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CLASAMENT SEMI-PRO" sheetId="1" r:id="rId1"/>
    <sheet name="CLASAMEN PRO" sheetId="2" r:id="rId2"/>
    <sheet name="CLASAMENT MOTO" sheetId="3" r:id="rId3"/>
  </sheets>
  <definedNames>
    <definedName name="Excel_BuiltIn__FilterDatabase" localSheetId="1">'CLASAMEN PRO'!$B$101:$X$106</definedName>
    <definedName name="Excel_BuiltIn__FilterDatabase" localSheetId="0">'CLASAMENT SEMI-PRO'!$B$139:$S$144</definedName>
    <definedName name="_xlnm.Print_Area" localSheetId="0">'CLASAMENT SEMI-PRO'!$A$1:$W$33</definedName>
  </definedNames>
  <calcPr fullCalcOnLoad="1"/>
</workbook>
</file>

<file path=xl/sharedStrings.xml><?xml version="1.0" encoding="utf-8"?>
<sst xmlns="http://schemas.openxmlformats.org/spreadsheetml/2006/main" count="892" uniqueCount="210">
  <si>
    <t>DATE</t>
  </si>
  <si>
    <t>STATE</t>
  </si>
  <si>
    <t>ORGANISER</t>
  </si>
  <si>
    <t>I.</t>
  </si>
  <si>
    <t>ARAD</t>
  </si>
  <si>
    <t>DRE/FRAS</t>
  </si>
  <si>
    <t>II.</t>
  </si>
  <si>
    <t>III.</t>
  </si>
  <si>
    <t>IV.</t>
  </si>
  <si>
    <t>V.</t>
  </si>
  <si>
    <t>(P) - victorie in finale 10 pct</t>
  </si>
  <si>
    <t>locul I - 20 pct</t>
  </si>
  <si>
    <t>locul V - 10 pct</t>
  </si>
  <si>
    <t>(SR) - record viteza - 5 pct</t>
  </si>
  <si>
    <t>locul II - 17 pct</t>
  </si>
  <si>
    <t>locul VI - 7 pct</t>
  </si>
  <si>
    <t>(IR) - record timp 5 pct</t>
  </si>
  <si>
    <t>locul III - 15 pct</t>
  </si>
  <si>
    <t>locul VII - 5 pct</t>
  </si>
  <si>
    <t>locul IV - 13 pct</t>
  </si>
  <si>
    <t>locul VIII - 3 pct</t>
  </si>
  <si>
    <t>GRUPA S1</t>
  </si>
  <si>
    <t>Speed record (SR)</t>
  </si>
  <si>
    <t>km/h     -      1/4mile</t>
  </si>
  <si>
    <t>Time record (IR)</t>
  </si>
  <si>
    <t>sec      -      1/4mile</t>
  </si>
  <si>
    <t>POS</t>
  </si>
  <si>
    <t>RACERS</t>
  </si>
  <si>
    <t>CARS</t>
  </si>
  <si>
    <t xml:space="preserve">I. </t>
  </si>
  <si>
    <t xml:space="preserve">II. </t>
  </si>
  <si>
    <t>POINTS</t>
  </si>
  <si>
    <t>P</t>
  </si>
  <si>
    <t>SR</t>
  </si>
  <si>
    <t>IR</t>
  </si>
  <si>
    <t>Samareanu Cristian</t>
  </si>
  <si>
    <t>Seat Arosa</t>
  </si>
  <si>
    <t>Honda Civic</t>
  </si>
  <si>
    <t>Skoda Fabia</t>
  </si>
  <si>
    <t>GRUPA S2</t>
  </si>
  <si>
    <t>GRUPA S3</t>
  </si>
  <si>
    <t>Barbu Dragos</t>
  </si>
  <si>
    <t>BMW E36</t>
  </si>
  <si>
    <t>VW Golf</t>
  </si>
  <si>
    <t>GRUPA S4</t>
  </si>
  <si>
    <t>Martin Gratian</t>
  </si>
  <si>
    <t>GRUPA S5</t>
  </si>
  <si>
    <t>BMW E30</t>
  </si>
  <si>
    <t>Cotut Raul</t>
  </si>
  <si>
    <t>GRUPA S6</t>
  </si>
  <si>
    <t>Audi A3</t>
  </si>
  <si>
    <t>Audi S2</t>
  </si>
  <si>
    <t>Audi S3</t>
  </si>
  <si>
    <t>Pascu Sergiu</t>
  </si>
  <si>
    <t>GRUPA S7</t>
  </si>
  <si>
    <t>GRUPA S8</t>
  </si>
  <si>
    <t>Paunel C.</t>
  </si>
  <si>
    <t>Iordache Daniel</t>
  </si>
  <si>
    <t>Paunel Cosmin</t>
  </si>
  <si>
    <t>Seat Ibiza</t>
  </si>
  <si>
    <t>GRUPA S9</t>
  </si>
  <si>
    <t>(R) - inscriere 10 pct</t>
  </si>
  <si>
    <t>GRUPA AP1</t>
  </si>
  <si>
    <t>R</t>
  </si>
  <si>
    <t>Colgiu Ionut</t>
  </si>
  <si>
    <t>GRUPA AP2</t>
  </si>
  <si>
    <t>GRUPA AP3</t>
  </si>
  <si>
    <t>GRUPA AP4</t>
  </si>
  <si>
    <t>Konstantin D.</t>
  </si>
  <si>
    <t>Konstantin Dinev</t>
  </si>
  <si>
    <t xml:space="preserve">   </t>
  </si>
  <si>
    <t>GRUPA AP5</t>
  </si>
  <si>
    <t>Costea Alexandru</t>
  </si>
  <si>
    <t>GRUPA AP6</t>
  </si>
  <si>
    <t>GRUPA M1</t>
  </si>
  <si>
    <t>GRUPA M2</t>
  </si>
  <si>
    <t>GRUPA M3</t>
  </si>
  <si>
    <t>Suzuki GSX-R</t>
  </si>
  <si>
    <t>Novac Silviu</t>
  </si>
  <si>
    <t>GRUPA M4</t>
  </si>
  <si>
    <t>Audi A6</t>
  </si>
  <si>
    <t>GRUPA S10</t>
  </si>
  <si>
    <t>Bartus Norbert</t>
  </si>
  <si>
    <t>Rusu Bogdan</t>
  </si>
  <si>
    <t>BMW 135xd</t>
  </si>
  <si>
    <t>Ciolac A.</t>
  </si>
  <si>
    <t>VW Lupo</t>
  </si>
  <si>
    <t>Dovleac Cristina</t>
  </si>
  <si>
    <t>Ciupitu Catalin</t>
  </si>
  <si>
    <t>BMW 435d</t>
  </si>
  <si>
    <t>Demeter Demy</t>
  </si>
  <si>
    <t>Novac S.</t>
  </si>
  <si>
    <t>Slabescu Serban</t>
  </si>
  <si>
    <t>Ciordas Marius</t>
  </si>
  <si>
    <t>Mihoc Cristian</t>
  </si>
  <si>
    <t>BMW 335i</t>
  </si>
  <si>
    <t>Ciordas M.</t>
  </si>
  <si>
    <t>BMW 435xd</t>
  </si>
  <si>
    <t>Ciolac Alex</t>
  </si>
  <si>
    <t>Sead Agic</t>
  </si>
  <si>
    <t>Opel Kadett</t>
  </si>
  <si>
    <t>Attila Ban</t>
  </si>
  <si>
    <t>Slabescu S.</t>
  </si>
  <si>
    <t>Kawasaki ZX6R</t>
  </si>
  <si>
    <t>Kawasaki ZX10R</t>
  </si>
  <si>
    <t>Negru Alex</t>
  </si>
  <si>
    <t>Crisan Cristian</t>
  </si>
  <si>
    <t>Mini One</t>
  </si>
  <si>
    <t>Duta Liviu</t>
  </si>
  <si>
    <t>Vargyasi Zoltan</t>
  </si>
  <si>
    <t>Audi A4</t>
  </si>
  <si>
    <t>Anton Mihailov</t>
  </si>
  <si>
    <t>Barbu D.</t>
  </si>
  <si>
    <t>Oprisanu Robert</t>
  </si>
  <si>
    <t>Duta L.</t>
  </si>
  <si>
    <t>Cioabla Florin</t>
  </si>
  <si>
    <t>Audi TT</t>
  </si>
  <si>
    <t>Ghita Silviu</t>
  </si>
  <si>
    <t>VW Polo</t>
  </si>
  <si>
    <t>Ghidiceanu Dorin</t>
  </si>
  <si>
    <t>BMW F30</t>
  </si>
  <si>
    <t>Anghel Lucian</t>
  </si>
  <si>
    <t>Dario Konopek</t>
  </si>
  <si>
    <t xml:space="preserve">      CAMPIONATUL NATIONAL DRAG RACING ROMANIA 2022</t>
  </si>
  <si>
    <t>2-3 Iulie</t>
  </si>
  <si>
    <t>Vintila I.</t>
  </si>
  <si>
    <t>Vintila Ionut</t>
  </si>
  <si>
    <t>Martin G.</t>
  </si>
  <si>
    <t>Dacia 1310</t>
  </si>
  <si>
    <t xml:space="preserve"> </t>
  </si>
  <si>
    <t>Ciotlaus Sebastian</t>
  </si>
  <si>
    <t>Mini Cooper</t>
  </si>
  <si>
    <t>Bartus N.</t>
  </si>
  <si>
    <t>Slavcho B.</t>
  </si>
  <si>
    <t>Slavcho Batinkov</t>
  </si>
  <si>
    <t>Peugeot 306</t>
  </si>
  <si>
    <t>Lazariciu Bogdan</t>
  </si>
  <si>
    <t>Dodge Neon</t>
  </si>
  <si>
    <t>Ivagle Pavlov</t>
  </si>
  <si>
    <t>Citroen Xsara</t>
  </si>
  <si>
    <t>Iuhas Alexandru</t>
  </si>
  <si>
    <t>Saab 9-3</t>
  </si>
  <si>
    <t>BMW M3</t>
  </si>
  <si>
    <t>Igor T.</t>
  </si>
  <si>
    <t>Igor Turcan</t>
  </si>
  <si>
    <t>Audi RS3</t>
  </si>
  <si>
    <t>Rusu Alexandru</t>
  </si>
  <si>
    <t>Alexe Cristian Gabriel</t>
  </si>
  <si>
    <t>Ciotlos Sinoi Alexandru</t>
  </si>
  <si>
    <t>Zglavoci Igor</t>
  </si>
  <si>
    <t>Motica Horatiu</t>
  </si>
  <si>
    <t>Negoita C.</t>
  </si>
  <si>
    <t>Negoita Cezar</t>
  </si>
  <si>
    <t>Ferrari SF90</t>
  </si>
  <si>
    <t>Vladimira Yordanova</t>
  </si>
  <si>
    <t>Ivan Panayotov</t>
  </si>
  <si>
    <t>Valuta Andrei</t>
  </si>
  <si>
    <t>Vladimir Nisevic</t>
  </si>
  <si>
    <t>BMW M340i</t>
  </si>
  <si>
    <t>Pop Marius</t>
  </si>
  <si>
    <t>Mercedes AMG E63S</t>
  </si>
  <si>
    <t>Nan Constantin Claudiu</t>
  </si>
  <si>
    <t>BMW 320D</t>
  </si>
  <si>
    <t>Mesina Madalin</t>
  </si>
  <si>
    <t>Dutu Marius Valentin</t>
  </si>
  <si>
    <t>Ionita Marius Daniel</t>
  </si>
  <si>
    <t>Bogatu David Mihai</t>
  </si>
  <si>
    <t>Svetoslav Mlaeenov</t>
  </si>
  <si>
    <t>BMW 525d</t>
  </si>
  <si>
    <t>Nicolae Marian</t>
  </si>
  <si>
    <t>Manea Claudiu</t>
  </si>
  <si>
    <t>BMW 353d</t>
  </si>
  <si>
    <t>VW Scirocco</t>
  </si>
  <si>
    <t>Lazar R.</t>
  </si>
  <si>
    <t>Cobzaru E.</t>
  </si>
  <si>
    <t>Emil Saikovski</t>
  </si>
  <si>
    <t>Lazar Rares</t>
  </si>
  <si>
    <t>Pirtac Andrei</t>
  </si>
  <si>
    <t>Cobzaru Elvis Bogdan</t>
  </si>
  <si>
    <t>Talyat B.</t>
  </si>
  <si>
    <t>BMW 316i</t>
  </si>
  <si>
    <t>Andreas Stricker</t>
  </si>
  <si>
    <t>Talyat Baldzha</t>
  </si>
  <si>
    <t>Peugeot 106</t>
  </si>
  <si>
    <t>Tudorache G.</t>
  </si>
  <si>
    <t>Tudorache Gabriel</t>
  </si>
  <si>
    <t>Admir Eusto</t>
  </si>
  <si>
    <t>Mensud Hodzic</t>
  </si>
  <si>
    <t>Cornea Andrei</t>
  </si>
  <si>
    <t>Georgy G.</t>
  </si>
  <si>
    <t>Georgy Georgiev</t>
  </si>
  <si>
    <t>Petar Vasilev</t>
  </si>
  <si>
    <t>Ivan Georgiev</t>
  </si>
  <si>
    <t>Asen Serafiev</t>
  </si>
  <si>
    <t>Sihisa Basta</t>
  </si>
  <si>
    <t>Demeter Domy</t>
  </si>
  <si>
    <t>Adnan Mehmedovic</t>
  </si>
  <si>
    <t>Edin K.</t>
  </si>
  <si>
    <t>Anton M.</t>
  </si>
  <si>
    <t>Anghelache Silviu</t>
  </si>
  <si>
    <t>Scarlat Emanuel</t>
  </si>
  <si>
    <t>Edin Kanvic</t>
  </si>
  <si>
    <t>Kiril Ivov</t>
  </si>
  <si>
    <t>Motica Vlad Alexandru</t>
  </si>
  <si>
    <t>Lamos Lucian</t>
  </si>
  <si>
    <t>Honda CBR</t>
  </si>
  <si>
    <t>Han Alexandru</t>
  </si>
  <si>
    <t>Mihail G.</t>
  </si>
  <si>
    <t>Mihail Georgiev</t>
  </si>
  <si>
    <t>Suzuki Hayabusa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</si>
</sst>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\ m/\ d\.;@"/>
    <numFmt numFmtId="165" formatCode="dd\ mmm"/>
    <numFmt numFmtId="166" formatCode="d\ mmmm\ yyyy;@"/>
    <numFmt numFmtId="167" formatCode="yyyy/mm/dd;@"/>
    <numFmt numFmtId="168" formatCode="#,##0.000"/>
  </numFmts>
  <fonts count="57">
    <font>
      <sz val="11"/>
      <color indexed="8"/>
      <name val="Calibri"/>
      <family val="2"/>
    </font>
    <font>
      <sz val="10"/>
      <name val="Arial"/>
      <family val="0"/>
    </font>
    <font>
      <b/>
      <sz val="18"/>
      <name val="Arial"/>
      <family val="2"/>
    </font>
    <font>
      <b/>
      <u val="single"/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i/>
      <sz val="12"/>
      <color indexed="8"/>
      <name val="Calibri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166" fontId="5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68" fontId="8" fillId="0" borderId="0" xfId="0" applyNumberFormat="1" applyFont="1" applyAlignment="1">
      <alignment horizontal="center" vertical="center" wrapText="1"/>
    </xf>
    <xf numFmtId="168" fontId="8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 wrapText="1"/>
    </xf>
    <xf numFmtId="168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2" fontId="8" fillId="0" borderId="0" xfId="0" applyNumberFormat="1" applyFont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164" fontId="5" fillId="34" borderId="17" xfId="0" applyNumberFormat="1" applyFont="1" applyFill="1" applyBorder="1" applyAlignment="1">
      <alignment vertical="center"/>
    </xf>
    <xf numFmtId="1" fontId="5" fillId="35" borderId="18" xfId="0" applyNumberFormat="1" applyFont="1" applyFill="1" applyBorder="1" applyAlignment="1">
      <alignment vertical="center"/>
    </xf>
    <xf numFmtId="0" fontId="12" fillId="35" borderId="19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164" fontId="5" fillId="33" borderId="17" xfId="0" applyNumberFormat="1" applyFont="1" applyFill="1" applyBorder="1" applyAlignment="1">
      <alignment vertical="center"/>
    </xf>
    <xf numFmtId="0" fontId="4" fillId="35" borderId="22" xfId="0" applyFont="1" applyFill="1" applyBorder="1" applyAlignment="1">
      <alignment horizontal="center" vertical="center"/>
    </xf>
    <xf numFmtId="164" fontId="5" fillId="35" borderId="18" xfId="0" applyNumberFormat="1" applyFont="1" applyFill="1" applyBorder="1" applyAlignment="1">
      <alignment vertical="center"/>
    </xf>
    <xf numFmtId="0" fontId="12" fillId="35" borderId="23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164" fontId="5" fillId="35" borderId="17" xfId="0" applyNumberFormat="1" applyFont="1" applyFill="1" applyBorder="1" applyAlignment="1">
      <alignment vertical="center"/>
    </xf>
    <xf numFmtId="0" fontId="7" fillId="0" borderId="0" xfId="56" applyFont="1" applyAlignment="1">
      <alignment vertical="center"/>
      <protection/>
    </xf>
    <xf numFmtId="1" fontId="5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3" fontId="8" fillId="0" borderId="24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35" borderId="17" xfId="56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5" fillId="34" borderId="17" xfId="56" applyFont="1" applyFill="1" applyBorder="1" applyAlignment="1">
      <alignment vertical="center"/>
      <protection/>
    </xf>
    <xf numFmtId="0" fontId="5" fillId="35" borderId="19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164" fontId="5" fillId="0" borderId="17" xfId="0" applyNumberFormat="1" applyFont="1" applyBorder="1" applyAlignment="1">
      <alignment vertical="center"/>
    </xf>
    <xf numFmtId="0" fontId="12" fillId="35" borderId="25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1" fontId="5" fillId="35" borderId="17" xfId="0" applyNumberFormat="1" applyFont="1" applyFill="1" applyBorder="1" applyAlignment="1">
      <alignment vertical="center"/>
    </xf>
    <xf numFmtId="0" fontId="13" fillId="35" borderId="17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5" fillId="0" borderId="18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0" fontId="1" fillId="0" borderId="10" xfId="0" applyFont="1" applyBorder="1" applyAlignment="1">
      <alignment vertical="center"/>
    </xf>
    <xf numFmtId="3" fontId="8" fillId="0" borderId="26" xfId="0" applyNumberFormat="1" applyFont="1" applyBorder="1" applyAlignment="1">
      <alignment horizontal="center" vertical="center" wrapText="1"/>
    </xf>
    <xf numFmtId="164" fontId="5" fillId="35" borderId="18" xfId="0" applyNumberFormat="1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3" fontId="8" fillId="0" borderId="0" xfId="0" applyNumberFormat="1" applyFont="1" applyAlignment="1">
      <alignment horizontal="left" vertical="center"/>
    </xf>
    <xf numFmtId="0" fontId="12" fillId="35" borderId="19" xfId="0" applyFont="1" applyFill="1" applyBorder="1" applyAlignment="1">
      <alignment vertical="center"/>
    </xf>
    <xf numFmtId="0" fontId="12" fillId="35" borderId="17" xfId="0" applyFont="1" applyFill="1" applyBorder="1" applyAlignment="1">
      <alignment vertical="center"/>
    </xf>
    <xf numFmtId="0" fontId="12" fillId="35" borderId="20" xfId="0" applyFont="1" applyFill="1" applyBorder="1" applyAlignment="1">
      <alignment vertical="center"/>
    </xf>
    <xf numFmtId="0" fontId="12" fillId="0" borderId="19" xfId="0" applyFont="1" applyBorder="1" applyAlignment="1">
      <alignment horizontal="right" vertical="center"/>
    </xf>
    <xf numFmtId="0" fontId="12" fillId="35" borderId="19" xfId="0" applyFont="1" applyFill="1" applyBorder="1" applyAlignment="1">
      <alignment horizontal="right" vertical="center"/>
    </xf>
    <xf numFmtId="164" fontId="7" fillId="35" borderId="17" xfId="0" applyNumberFormat="1" applyFont="1" applyFill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27" xfId="56" applyFont="1" applyBorder="1" applyAlignment="1">
      <alignment vertical="center"/>
      <protection/>
    </xf>
    <xf numFmtId="1" fontId="5" fillId="0" borderId="27" xfId="0" applyNumberFormat="1" applyFont="1" applyBorder="1" applyAlignment="1">
      <alignment vertical="center"/>
    </xf>
    <xf numFmtId="0" fontId="5" fillId="0" borderId="17" xfId="56" applyFont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7" fillId="0" borderId="17" xfId="0" applyFont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0" fontId="7" fillId="0" borderId="17" xfId="56" applyFont="1" applyBorder="1" applyAlignment="1">
      <alignment vertical="center"/>
      <protection/>
    </xf>
    <xf numFmtId="0" fontId="5" fillId="36" borderId="17" xfId="0" applyFont="1" applyFill="1" applyBorder="1" applyAlignment="1">
      <alignment vertical="center"/>
    </xf>
    <xf numFmtId="0" fontId="4" fillId="37" borderId="17" xfId="0" applyFont="1" applyFill="1" applyBorder="1" applyAlignment="1">
      <alignment horizontal="center" vertical="center"/>
    </xf>
    <xf numFmtId="0" fontId="5" fillId="38" borderId="17" xfId="56" applyFont="1" applyFill="1" applyBorder="1" applyAlignment="1">
      <alignment vertical="center"/>
      <protection/>
    </xf>
    <xf numFmtId="164" fontId="5" fillId="39" borderId="17" xfId="0" applyNumberFormat="1" applyFont="1" applyFill="1" applyBorder="1" applyAlignment="1">
      <alignment vertical="center"/>
    </xf>
    <xf numFmtId="164" fontId="5" fillId="38" borderId="17" xfId="0" applyNumberFormat="1" applyFont="1" applyFill="1" applyBorder="1" applyAlignment="1">
      <alignment vertical="center"/>
    </xf>
    <xf numFmtId="164" fontId="5" fillId="37" borderId="17" xfId="0" applyNumberFormat="1" applyFont="1" applyFill="1" applyBorder="1" applyAlignment="1">
      <alignment vertical="center"/>
    </xf>
    <xf numFmtId="164" fontId="5" fillId="40" borderId="17" xfId="0" applyNumberFormat="1" applyFont="1" applyFill="1" applyBorder="1" applyAlignment="1">
      <alignment vertical="center"/>
    </xf>
    <xf numFmtId="0" fontId="5" fillId="36" borderId="17" xfId="56" applyFont="1" applyFill="1" applyBorder="1" applyAlignment="1">
      <alignment vertical="center"/>
      <protection/>
    </xf>
    <xf numFmtId="164" fontId="7" fillId="41" borderId="17" xfId="0" applyNumberFormat="1" applyFont="1" applyFill="1" applyBorder="1" applyAlignment="1">
      <alignment vertical="center"/>
    </xf>
    <xf numFmtId="164" fontId="7" fillId="42" borderId="17" xfId="0" applyNumberFormat="1" applyFont="1" applyFill="1" applyBorder="1" applyAlignment="1">
      <alignment vertical="center"/>
    </xf>
    <xf numFmtId="0" fontId="5" fillId="38" borderId="17" xfId="0" applyFont="1" applyFill="1" applyBorder="1" applyAlignment="1">
      <alignment vertical="center"/>
    </xf>
    <xf numFmtId="164" fontId="5" fillId="43" borderId="17" xfId="0" applyNumberFormat="1" applyFont="1" applyFill="1" applyBorder="1" applyAlignment="1">
      <alignment vertical="center"/>
    </xf>
    <xf numFmtId="164" fontId="5" fillId="44" borderId="17" xfId="0" applyNumberFormat="1" applyFont="1" applyFill="1" applyBorder="1" applyAlignment="1">
      <alignment vertical="center"/>
    </xf>
    <xf numFmtId="164" fontId="5" fillId="45" borderId="17" xfId="0" applyNumberFormat="1" applyFont="1" applyFill="1" applyBorder="1" applyAlignment="1">
      <alignment vertical="center"/>
    </xf>
    <xf numFmtId="0" fontId="5" fillId="41" borderId="17" xfId="56" applyFont="1" applyFill="1" applyBorder="1" applyAlignment="1">
      <alignment vertical="center"/>
      <protection/>
    </xf>
    <xf numFmtId="0" fontId="5" fillId="37" borderId="17" xfId="0" applyFont="1" applyFill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5" fillId="46" borderId="17" xfId="0" applyFont="1" applyFill="1" applyBorder="1" applyAlignment="1">
      <alignment vertical="center"/>
    </xf>
    <xf numFmtId="164" fontId="5" fillId="47" borderId="17" xfId="0" applyNumberFormat="1" applyFont="1" applyFill="1" applyBorder="1" applyAlignment="1">
      <alignment vertical="center"/>
    </xf>
    <xf numFmtId="1" fontId="53" fillId="35" borderId="18" xfId="0" applyNumberFormat="1" applyFont="1" applyFill="1" applyBorder="1" applyAlignment="1">
      <alignment vertical="center"/>
    </xf>
    <xf numFmtId="0" fontId="54" fillId="35" borderId="19" xfId="0" applyFont="1" applyFill="1" applyBorder="1" applyAlignment="1">
      <alignment horizontal="center" vertical="center"/>
    </xf>
    <xf numFmtId="0" fontId="54" fillId="35" borderId="17" xfId="0" applyFont="1" applyFill="1" applyBorder="1" applyAlignment="1">
      <alignment horizontal="center" vertical="center"/>
    </xf>
    <xf numFmtId="0" fontId="54" fillId="35" borderId="20" xfId="0" applyFont="1" applyFill="1" applyBorder="1" applyAlignment="1">
      <alignment horizontal="center" vertical="center"/>
    </xf>
    <xf numFmtId="1" fontId="55" fillId="35" borderId="18" xfId="0" applyNumberFormat="1" applyFont="1" applyFill="1" applyBorder="1" applyAlignment="1">
      <alignment vertical="center"/>
    </xf>
    <xf numFmtId="0" fontId="56" fillId="35" borderId="19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vertical="center"/>
    </xf>
    <xf numFmtId="0" fontId="12" fillId="35" borderId="29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horizontal="center" vertical="center"/>
    </xf>
    <xf numFmtId="0" fontId="5" fillId="40" borderId="17" xfId="0" applyFont="1" applyFill="1" applyBorder="1" applyAlignment="1">
      <alignment vertical="center"/>
    </xf>
    <xf numFmtId="164" fontId="5" fillId="48" borderId="17" xfId="0" applyNumberFormat="1" applyFont="1" applyFill="1" applyBorder="1" applyAlignment="1">
      <alignment vertical="center"/>
    </xf>
    <xf numFmtId="164" fontId="53" fillId="45" borderId="17" xfId="0" applyNumberFormat="1" applyFont="1" applyFill="1" applyBorder="1" applyAlignment="1">
      <alignment vertical="center"/>
    </xf>
    <xf numFmtId="0" fontId="12" fillId="35" borderId="30" xfId="0" applyFont="1" applyFill="1" applyBorder="1" applyAlignment="1">
      <alignment horizontal="center" vertical="center"/>
    </xf>
    <xf numFmtId="0" fontId="5" fillId="48" borderId="17" xfId="0" applyFont="1" applyFill="1" applyBorder="1" applyAlignment="1">
      <alignment vertical="center"/>
    </xf>
    <xf numFmtId="164" fontId="5" fillId="41" borderId="17" xfId="0" applyNumberFormat="1" applyFont="1" applyFill="1" applyBorder="1" applyAlignment="1">
      <alignment vertical="center"/>
    </xf>
    <xf numFmtId="0" fontId="55" fillId="47" borderId="17" xfId="56" applyFont="1" applyFill="1" applyBorder="1" applyAlignment="1">
      <alignment vertical="center"/>
      <protection/>
    </xf>
    <xf numFmtId="164" fontId="7" fillId="49" borderId="17" xfId="0" applyNumberFormat="1" applyFont="1" applyFill="1" applyBorder="1" applyAlignment="1">
      <alignment vertical="center"/>
    </xf>
    <xf numFmtId="164" fontId="7" fillId="0" borderId="17" xfId="0" applyNumberFormat="1" applyFont="1" applyFill="1" applyBorder="1" applyAlignment="1">
      <alignment vertical="center"/>
    </xf>
    <xf numFmtId="0" fontId="5" fillId="44" borderId="17" xfId="0" applyFont="1" applyFill="1" applyBorder="1" applyAlignment="1">
      <alignment vertical="center"/>
    </xf>
    <xf numFmtId="0" fontId="5" fillId="45" borderId="17" xfId="56" applyFont="1" applyFill="1" applyBorder="1" applyAlignment="1">
      <alignment vertical="center"/>
      <protection/>
    </xf>
    <xf numFmtId="164" fontId="5" fillId="50" borderId="17" xfId="0" applyNumberFormat="1" applyFont="1" applyFill="1" applyBorder="1" applyAlignment="1">
      <alignment vertical="center"/>
    </xf>
    <xf numFmtId="0" fontId="5" fillId="37" borderId="17" xfId="56" applyFont="1" applyFill="1" applyBorder="1" applyAlignment="1">
      <alignment vertical="center"/>
      <protection/>
    </xf>
    <xf numFmtId="0" fontId="5" fillId="50" borderId="17" xfId="0" applyFont="1" applyFill="1" applyBorder="1" applyAlignment="1">
      <alignment vertical="center"/>
    </xf>
    <xf numFmtId="0" fontId="5" fillId="45" borderId="17" xfId="0" applyFont="1" applyFill="1" applyBorder="1" applyAlignment="1">
      <alignment vertical="center"/>
    </xf>
    <xf numFmtId="164" fontId="55" fillId="51" borderId="17" xfId="0" applyNumberFormat="1" applyFont="1" applyFill="1" applyBorder="1" applyAlignment="1">
      <alignment vertical="center"/>
    </xf>
    <xf numFmtId="164" fontId="5" fillId="52" borderId="17" xfId="0" applyNumberFormat="1" applyFont="1" applyFill="1" applyBorder="1" applyAlignment="1">
      <alignment vertical="center"/>
    </xf>
    <xf numFmtId="0" fontId="5" fillId="39" borderId="17" xfId="56" applyFont="1" applyFill="1" applyBorder="1" applyAlignment="1">
      <alignment vertical="center"/>
      <protection/>
    </xf>
    <xf numFmtId="164" fontId="5" fillId="53" borderId="17" xfId="0" applyNumberFormat="1" applyFont="1" applyFill="1" applyBorder="1" applyAlignment="1">
      <alignment vertical="center"/>
    </xf>
    <xf numFmtId="0" fontId="5" fillId="53" borderId="17" xfId="56" applyFont="1" applyFill="1" applyBorder="1" applyAlignment="1">
      <alignment vertical="center"/>
      <protection/>
    </xf>
    <xf numFmtId="0" fontId="5" fillId="42" borderId="17" xfId="56" applyFont="1" applyFill="1" applyBorder="1" applyAlignment="1">
      <alignment vertical="center"/>
      <protection/>
    </xf>
    <xf numFmtId="0" fontId="5" fillId="51" borderId="17" xfId="56" applyFont="1" applyFill="1" applyBorder="1" applyAlignment="1">
      <alignment vertical="center"/>
      <protection/>
    </xf>
    <xf numFmtId="0" fontId="4" fillId="41" borderId="17" xfId="0" applyFont="1" applyFill="1" applyBorder="1" applyAlignment="1">
      <alignment horizontal="center" vertical="center"/>
    </xf>
    <xf numFmtId="0" fontId="5" fillId="52" borderId="17" xfId="0" applyFont="1" applyFill="1" applyBorder="1" applyAlignment="1">
      <alignment horizontal="left" vertical="center"/>
    </xf>
    <xf numFmtId="0" fontId="7" fillId="38" borderId="17" xfId="0" applyFont="1" applyFill="1" applyBorder="1" applyAlignment="1">
      <alignment vertical="center"/>
    </xf>
    <xf numFmtId="0" fontId="5" fillId="54" borderId="17" xfId="56" applyFont="1" applyFill="1" applyBorder="1" applyAlignment="1">
      <alignment vertical="center"/>
      <protection/>
    </xf>
    <xf numFmtId="0" fontId="5" fillId="39" borderId="17" xfId="0" applyFont="1" applyFill="1" applyBorder="1" applyAlignment="1">
      <alignment/>
    </xf>
    <xf numFmtId="0" fontId="7" fillId="46" borderId="17" xfId="56" applyFont="1" applyFill="1" applyBorder="1" applyAlignment="1">
      <alignment vertical="center"/>
      <protection/>
    </xf>
    <xf numFmtId="164" fontId="55" fillId="48" borderId="17" xfId="0" applyNumberFormat="1" applyFont="1" applyFill="1" applyBorder="1" applyAlignment="1">
      <alignment vertical="center"/>
    </xf>
    <xf numFmtId="0" fontId="5" fillId="52" borderId="17" xfId="56" applyFont="1" applyFill="1" applyBorder="1" applyAlignment="1">
      <alignment vertical="center"/>
      <protection/>
    </xf>
    <xf numFmtId="164" fontId="55" fillId="45" borderId="17" xfId="0" applyNumberFormat="1" applyFont="1" applyFill="1" applyBorder="1" applyAlignment="1">
      <alignment vertical="center"/>
    </xf>
    <xf numFmtId="0" fontId="5" fillId="49" borderId="17" xfId="56" applyFont="1" applyFill="1" applyBorder="1" applyAlignment="1">
      <alignment vertical="center"/>
      <protection/>
    </xf>
    <xf numFmtId="0" fontId="5" fillId="50" borderId="17" xfId="56" applyFont="1" applyFill="1" applyBorder="1" applyAlignment="1">
      <alignment vertical="center"/>
      <protection/>
    </xf>
    <xf numFmtId="0" fontId="5" fillId="43" borderId="17" xfId="56" applyFont="1" applyFill="1" applyBorder="1" applyAlignment="1">
      <alignment vertical="center"/>
      <protection/>
    </xf>
    <xf numFmtId="0" fontId="5" fillId="53" borderId="17" xfId="0" applyFont="1" applyFill="1" applyBorder="1" applyAlignment="1">
      <alignment vertical="center"/>
    </xf>
    <xf numFmtId="164" fontId="5" fillId="46" borderId="17" xfId="0" applyNumberFormat="1" applyFont="1" applyFill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 vertical="center"/>
    </xf>
    <xf numFmtId="4" fontId="8" fillId="0" borderId="32" xfId="0" applyNumberFormat="1" applyFont="1" applyBorder="1" applyAlignment="1">
      <alignment horizontal="center" vertical="center" wrapText="1"/>
    </xf>
    <xf numFmtId="2" fontId="8" fillId="0" borderId="32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/>
    </xf>
    <xf numFmtId="168" fontId="8" fillId="0" borderId="34" xfId="0" applyNumberFormat="1" applyFont="1" applyBorder="1" applyAlignment="1">
      <alignment horizontal="center" vertical="center"/>
    </xf>
    <xf numFmtId="168" fontId="8" fillId="0" borderId="31" xfId="0" applyNumberFormat="1" applyFont="1" applyBorder="1" applyAlignment="1">
      <alignment horizontal="center" vertical="center" wrapText="1"/>
    </xf>
    <xf numFmtId="3" fontId="8" fillId="0" borderId="3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8" fontId="8" fillId="0" borderId="3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35" xfId="0" applyFont="1" applyBorder="1" applyAlignment="1">
      <alignment vertical="center"/>
    </xf>
    <xf numFmtId="168" fontId="8" fillId="0" borderId="36" xfId="0" applyNumberFormat="1" applyFont="1" applyBorder="1" applyAlignment="1">
      <alignment horizontal="center" vertical="center" wrapText="1"/>
    </xf>
    <xf numFmtId="168" fontId="8" fillId="0" borderId="37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  <xf numFmtId="2" fontId="8" fillId="0" borderId="39" xfId="0" applyNumberFormat="1" applyFont="1" applyBorder="1" applyAlignment="1">
      <alignment horizontal="center" vertical="center" wrapText="1"/>
    </xf>
    <xf numFmtId="168" fontId="8" fillId="0" borderId="36" xfId="0" applyNumberFormat="1" applyFont="1" applyBorder="1" applyAlignment="1">
      <alignment horizontal="center" vertical="center"/>
    </xf>
    <xf numFmtId="168" fontId="8" fillId="0" borderId="37" xfId="0" applyNumberFormat="1" applyFont="1" applyBorder="1" applyAlignment="1">
      <alignment horizontal="center" vertical="center"/>
    </xf>
    <xf numFmtId="2" fontId="8" fillId="0" borderId="38" xfId="0" applyNumberFormat="1" applyFont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40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168" fontId="8" fillId="0" borderId="45" xfId="0" applyNumberFormat="1" applyFont="1" applyBorder="1" applyAlignment="1">
      <alignment horizontal="center" vertical="center" wrapText="1"/>
    </xf>
    <xf numFmtId="168" fontId="8" fillId="0" borderId="45" xfId="0" applyNumberFormat="1" applyFont="1" applyBorder="1" applyAlignment="1">
      <alignment horizontal="center" vertical="center"/>
    </xf>
    <xf numFmtId="4" fontId="8" fillId="0" borderId="46" xfId="0" applyNumberFormat="1" applyFont="1" applyBorder="1" applyAlignment="1">
      <alignment horizontal="center" vertical="center" wrapText="1"/>
    </xf>
    <xf numFmtId="2" fontId="8" fillId="0" borderId="46" xfId="0" applyNumberFormat="1" applyFont="1" applyBorder="1" applyAlignment="1">
      <alignment horizontal="center" vertical="center" wrapText="1"/>
    </xf>
    <xf numFmtId="2" fontId="8" fillId="0" borderId="46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3" fontId="8" fillId="0" borderId="47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1" fontId="5" fillId="35" borderId="18" xfId="0" applyNumberFormat="1" applyFont="1" applyFill="1" applyBorder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164" fontId="5" fillId="35" borderId="0" xfId="0" applyNumberFormat="1" applyFont="1" applyFill="1" applyBorder="1" applyAlignment="1">
      <alignment vertical="center"/>
    </xf>
    <xf numFmtId="1" fontId="5" fillId="35" borderId="0" xfId="0" applyNumberFormat="1" applyFont="1" applyFill="1" applyBorder="1" applyAlignment="1">
      <alignment vertical="center"/>
    </xf>
    <xf numFmtId="0" fontId="12" fillId="35" borderId="0" xfId="0" applyFont="1" applyFill="1" applyBorder="1" applyAlignment="1">
      <alignment vertical="center"/>
    </xf>
    <xf numFmtId="0" fontId="12" fillId="35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ál 2" xfId="55"/>
    <cellStyle name="Normál_MNASZ Drag Pontverseny 2010 04 25 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38100</xdr:colOff>
      <xdr:row>0</xdr:row>
      <xdr:rowOff>0</xdr:rowOff>
    </xdr:from>
    <xdr:to>
      <xdr:col>23</xdr:col>
      <xdr:colOff>2428875</xdr:colOff>
      <xdr:row>12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06325" y="0"/>
          <a:ext cx="23907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2419350</xdr:colOff>
      <xdr:row>0</xdr:row>
      <xdr:rowOff>9525</xdr:rowOff>
    </xdr:from>
    <xdr:to>
      <xdr:col>24</xdr:col>
      <xdr:colOff>9525</xdr:colOff>
      <xdr:row>10</xdr:row>
      <xdr:rowOff>200025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9525"/>
          <a:ext cx="20955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66675</xdr:colOff>
      <xdr:row>0</xdr:row>
      <xdr:rowOff>0</xdr:rowOff>
    </xdr:from>
    <xdr:to>
      <xdr:col>32</xdr:col>
      <xdr:colOff>609600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20600" y="0"/>
          <a:ext cx="23717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36</xdr:col>
      <xdr:colOff>257175</xdr:colOff>
      <xdr:row>10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92325" y="0"/>
          <a:ext cx="20859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9525</xdr:colOff>
      <xdr:row>0</xdr:row>
      <xdr:rowOff>0</xdr:rowOff>
    </xdr:from>
    <xdr:to>
      <xdr:col>23</xdr:col>
      <xdr:colOff>2390775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0" y="0"/>
          <a:ext cx="23812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2390775</xdr:colOff>
      <xdr:row>0</xdr:row>
      <xdr:rowOff>9525</xdr:rowOff>
    </xdr:from>
    <xdr:to>
      <xdr:col>23</xdr:col>
      <xdr:colOff>4505325</xdr:colOff>
      <xdr:row>10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0" y="9525"/>
          <a:ext cx="211455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22"/>
  <sheetViews>
    <sheetView tabSelected="1" zoomScale="70" zoomScaleNormal="70" zoomScaleSheetLayoutView="80" zoomScalePageLayoutView="0" workbookViewId="0" topLeftCell="A1">
      <selection activeCell="D220" sqref="D220"/>
    </sheetView>
  </sheetViews>
  <sheetFormatPr defaultColWidth="9.140625" defaultRowHeight="15"/>
  <cols>
    <col min="1" max="1" width="5.00390625" style="1" customWidth="1"/>
    <col min="2" max="2" width="26.421875" style="2" customWidth="1"/>
    <col min="3" max="3" width="20.7109375" style="2" customWidth="1"/>
    <col min="4" max="4" width="5.8515625" style="1" customWidth="1"/>
    <col min="5" max="5" width="8.140625" style="1" customWidth="1"/>
    <col min="6" max="6" width="7.00390625" style="1" customWidth="1"/>
    <col min="7" max="9" width="6.140625" style="1" customWidth="1"/>
    <col min="10" max="11" width="5.8515625" style="1" customWidth="1"/>
    <col min="12" max="12" width="7.28125" style="1" customWidth="1"/>
    <col min="13" max="18" width="5.8515625" style="1" customWidth="1"/>
    <col min="19" max="19" width="10.7109375" style="1" customWidth="1"/>
    <col min="20" max="22" width="7.140625" style="3" customWidth="1"/>
    <col min="23" max="23" width="9.140625" style="3" customWidth="1"/>
    <col min="24" max="24" width="67.57421875" style="3" customWidth="1"/>
    <col min="25" max="25" width="24.57421875" style="3" customWidth="1"/>
    <col min="26" max="26" width="12.8515625" style="3" customWidth="1"/>
    <col min="27" max="27" width="5.7109375" style="3" customWidth="1"/>
    <col min="28" max="28" width="2.00390625" style="3" customWidth="1"/>
    <col min="29" max="16384" width="9.140625" style="3" customWidth="1"/>
  </cols>
  <sheetData>
    <row r="1" spans="1:24" ht="27.75">
      <c r="A1" s="4"/>
      <c r="B1" s="1"/>
      <c r="C1" s="5" t="s">
        <v>123</v>
      </c>
      <c r="X1" s="191"/>
    </row>
    <row r="2" spans="1:24" s="10" customFormat="1" ht="15.75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X2" s="191"/>
    </row>
    <row r="3" spans="1:24" s="10" customFormat="1" ht="5.25" customHeight="1">
      <c r="A3" s="9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X3" s="191"/>
    </row>
    <row r="4" spans="1:27" s="9" customFormat="1" ht="15.75">
      <c r="A4" s="11"/>
      <c r="B4" s="12" t="s">
        <v>0</v>
      </c>
      <c r="C4" s="11" t="s">
        <v>1</v>
      </c>
      <c r="D4" s="192" t="s">
        <v>2</v>
      </c>
      <c r="E4" s="192"/>
      <c r="F4" s="192"/>
      <c r="G4" s="192"/>
      <c r="X4" s="191"/>
      <c r="Y4" s="13"/>
      <c r="Z4" s="13"/>
      <c r="AA4" s="14"/>
    </row>
    <row r="5" spans="1:27" s="10" customFormat="1" ht="3.75" customHeight="1">
      <c r="A5" s="15"/>
      <c r="B5" s="16"/>
      <c r="C5" s="15"/>
      <c r="D5" s="15"/>
      <c r="E5" s="15"/>
      <c r="F5" s="15"/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X5" s="191"/>
      <c r="Y5" s="17"/>
      <c r="Z5" s="17"/>
      <c r="AA5" s="18"/>
    </row>
    <row r="6" spans="1:24" s="10" customFormat="1" ht="15.75" customHeight="1">
      <c r="A6" s="9" t="s">
        <v>3</v>
      </c>
      <c r="B6" s="19" t="s">
        <v>124</v>
      </c>
      <c r="C6" s="9" t="s">
        <v>4</v>
      </c>
      <c r="D6" s="193" t="s">
        <v>5</v>
      </c>
      <c r="E6" s="193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X6" s="191"/>
    </row>
    <row r="7" spans="1:24" s="10" customFormat="1" ht="15.75" customHeight="1">
      <c r="A7" s="9" t="s">
        <v>6</v>
      </c>
      <c r="B7" s="19"/>
      <c r="C7" s="9"/>
      <c r="D7" s="193"/>
      <c r="E7" s="193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X7" s="191"/>
    </row>
    <row r="8" spans="1:24" s="10" customFormat="1" ht="15.75" customHeight="1">
      <c r="A8" s="9" t="s">
        <v>7</v>
      </c>
      <c r="B8" s="19"/>
      <c r="C8" s="9"/>
      <c r="D8" s="193"/>
      <c r="E8" s="193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X8" s="191"/>
    </row>
    <row r="9" spans="1:24" s="10" customFormat="1" ht="15.75" customHeight="1">
      <c r="A9" s="9" t="s">
        <v>8</v>
      </c>
      <c r="B9" s="19"/>
      <c r="C9" s="9"/>
      <c r="D9" s="193"/>
      <c r="E9" s="193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X9" s="191"/>
    </row>
    <row r="10" spans="1:24" s="10" customFormat="1" ht="15.75" customHeight="1">
      <c r="A10" s="9" t="s">
        <v>9</v>
      </c>
      <c r="B10" s="19"/>
      <c r="C10" s="9"/>
      <c r="D10" s="193"/>
      <c r="E10" s="19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X10" s="191"/>
    </row>
    <row r="11" spans="1:24" s="10" customFormat="1" ht="15.75" customHeight="1">
      <c r="A11" s="9"/>
      <c r="B11" s="1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X11" s="191"/>
    </row>
    <row r="12" spans="1:24" s="10" customFormat="1" ht="15.75" customHeight="1">
      <c r="A12" s="9"/>
      <c r="B12" s="1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X12" s="191"/>
    </row>
    <row r="13" spans="1:24" s="10" customFormat="1" ht="15.75" customHeight="1">
      <c r="A13" s="9"/>
      <c r="B13" s="1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X13" s="191"/>
    </row>
    <row r="14" spans="1:24" s="10" customFormat="1" ht="15.75" customHeight="1">
      <c r="A14" s="9"/>
      <c r="B14" s="1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X14" s="191"/>
    </row>
    <row r="15" spans="1:19" s="10" customFormat="1" ht="15.75" customHeight="1">
      <c r="A15" s="9"/>
      <c r="B15" s="1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10" customFormat="1" ht="15.75" customHeight="1">
      <c r="A16" s="9"/>
      <c r="B16" s="2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10" customFormat="1" ht="15.75" customHeight="1">
      <c r="A17" s="9"/>
      <c r="B17" s="3" t="s">
        <v>10</v>
      </c>
      <c r="D17" s="9" t="s">
        <v>11</v>
      </c>
      <c r="E17" s="9"/>
      <c r="F17" s="9"/>
      <c r="G17" s="9"/>
      <c r="H17" s="9" t="s">
        <v>12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s="10" customFormat="1" ht="15.75" customHeight="1">
      <c r="A18" s="9"/>
      <c r="B18" s="3" t="s">
        <v>13</v>
      </c>
      <c r="D18" s="9" t="s">
        <v>14</v>
      </c>
      <c r="E18" s="9"/>
      <c r="F18" s="9"/>
      <c r="G18" s="9"/>
      <c r="H18" s="9" t="s">
        <v>15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s="10" customFormat="1" ht="15.75" customHeight="1">
      <c r="A19" s="9"/>
      <c r="B19" s="3" t="s">
        <v>16</v>
      </c>
      <c r="D19" s="9" t="s">
        <v>17</v>
      </c>
      <c r="E19" s="9"/>
      <c r="F19" s="9"/>
      <c r="G19" s="9"/>
      <c r="H19" s="9" t="s">
        <v>18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s="10" customFormat="1" ht="15.75" customHeight="1">
      <c r="A20" s="9"/>
      <c r="D20" s="9" t="s">
        <v>19</v>
      </c>
      <c r="E20" s="9"/>
      <c r="F20" s="9"/>
      <c r="G20" s="9"/>
      <c r="H20" s="9" t="s">
        <v>20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s="10" customFormat="1" ht="15.75" customHeight="1">
      <c r="A21" s="9"/>
      <c r="B21" s="3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s="10" customFormat="1" ht="15.75" customHeight="1">
      <c r="A22" s="9"/>
      <c r="B22" s="20"/>
      <c r="D22" s="1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s="10" customFormat="1" ht="15.75" customHeight="1" thickBot="1">
      <c r="A23" s="189" t="s">
        <v>21</v>
      </c>
      <c r="B23" s="189"/>
      <c r="C23" s="189"/>
      <c r="D23" s="9"/>
      <c r="E23" s="9"/>
      <c r="F23" s="9"/>
      <c r="G23" s="21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30" s="10" customFormat="1" ht="15" customHeight="1" thickBot="1">
      <c r="A24" s="9"/>
      <c r="C24" s="194" t="s">
        <v>22</v>
      </c>
      <c r="D24" s="195">
        <v>158.09</v>
      </c>
      <c r="E24" s="195"/>
      <c r="F24" s="195"/>
      <c r="G24" s="187"/>
      <c r="H24" s="187"/>
      <c r="I24" s="187"/>
      <c r="J24" s="187"/>
      <c r="K24" s="187"/>
      <c r="L24" s="187"/>
      <c r="M24" s="196"/>
      <c r="N24" s="196"/>
      <c r="O24" s="196"/>
      <c r="P24" s="187"/>
      <c r="Q24" s="187"/>
      <c r="R24" s="187"/>
      <c r="S24" s="22"/>
      <c r="T24" s="23"/>
      <c r="U24" s="23"/>
      <c r="V24" s="23"/>
      <c r="W24" s="23"/>
      <c r="X24" s="23"/>
      <c r="Y24" s="24"/>
      <c r="Z24" s="24"/>
      <c r="AA24" s="24"/>
      <c r="AB24" s="24"/>
      <c r="AC24" s="24"/>
      <c r="AD24" s="24"/>
    </row>
    <row r="25" spans="1:28" s="10" customFormat="1" ht="17.25" customHeight="1" thickBot="1">
      <c r="A25" s="9"/>
      <c r="C25" s="194"/>
      <c r="D25" s="197" t="s">
        <v>125</v>
      </c>
      <c r="E25" s="197"/>
      <c r="F25" s="197"/>
      <c r="G25" s="183"/>
      <c r="H25" s="183"/>
      <c r="I25" s="183"/>
      <c r="J25" s="183"/>
      <c r="K25" s="183"/>
      <c r="L25" s="183"/>
      <c r="M25" s="198"/>
      <c r="N25" s="198"/>
      <c r="O25" s="198"/>
      <c r="P25" s="183"/>
      <c r="Q25" s="183"/>
      <c r="R25" s="183"/>
      <c r="S25" s="182" t="s">
        <v>23</v>
      </c>
      <c r="T25" s="182"/>
      <c r="U25" s="25"/>
      <c r="V25" s="25"/>
      <c r="W25" s="25"/>
      <c r="X25" s="25"/>
      <c r="Y25" s="25"/>
      <c r="Z25" s="25"/>
      <c r="AA25" s="25"/>
      <c r="AB25" s="25"/>
    </row>
    <row r="26" spans="1:30" s="10" customFormat="1" ht="15.75" customHeight="1" thickBot="1">
      <c r="A26" s="9"/>
      <c r="B26" s="8"/>
      <c r="C26" s="194" t="s">
        <v>24</v>
      </c>
      <c r="D26" s="199">
        <v>14.314</v>
      </c>
      <c r="E26" s="199"/>
      <c r="F26" s="199"/>
      <c r="G26" s="190"/>
      <c r="H26" s="190"/>
      <c r="I26" s="190"/>
      <c r="J26" s="190"/>
      <c r="K26" s="190"/>
      <c r="L26" s="190"/>
      <c r="M26" s="200"/>
      <c r="N26" s="200"/>
      <c r="O26" s="200"/>
      <c r="P26" s="190"/>
      <c r="Q26" s="190"/>
      <c r="R26" s="190"/>
      <c r="S26" s="9"/>
      <c r="U26" s="26"/>
      <c r="V26" s="26"/>
      <c r="W26" s="26"/>
      <c r="X26" s="26"/>
      <c r="Y26" s="24"/>
      <c r="Z26" s="24"/>
      <c r="AA26" s="24"/>
      <c r="AB26" s="24"/>
      <c r="AC26" s="24"/>
      <c r="AD26" s="24"/>
    </row>
    <row r="27" spans="1:30" s="10" customFormat="1" ht="15" customHeight="1" thickBot="1">
      <c r="A27" s="9"/>
      <c r="B27" s="8"/>
      <c r="C27" s="194"/>
      <c r="D27" s="201" t="s">
        <v>125</v>
      </c>
      <c r="E27" s="201"/>
      <c r="F27" s="201"/>
      <c r="G27" s="202"/>
      <c r="H27" s="202"/>
      <c r="I27" s="202"/>
      <c r="J27" s="202"/>
      <c r="K27" s="202"/>
      <c r="L27" s="202"/>
      <c r="M27" s="203"/>
      <c r="N27" s="203"/>
      <c r="O27" s="203"/>
      <c r="P27" s="204"/>
      <c r="Q27" s="204"/>
      <c r="R27" s="204"/>
      <c r="S27" s="182" t="s">
        <v>25</v>
      </c>
      <c r="T27" s="182"/>
      <c r="U27" s="26"/>
      <c r="V27" s="26"/>
      <c r="W27" s="26"/>
      <c r="X27" s="26"/>
      <c r="Y27" s="24"/>
      <c r="Z27" s="24"/>
      <c r="AA27" s="24"/>
      <c r="AB27" s="24"/>
      <c r="AC27" s="24"/>
      <c r="AD27" s="24"/>
    </row>
    <row r="28" spans="1:30" s="10" customFormat="1" ht="12" customHeight="1" thickBot="1">
      <c r="A28" s="9"/>
      <c r="B28" s="8"/>
      <c r="C28" s="27"/>
      <c r="D28" s="28"/>
      <c r="E28" s="28"/>
      <c r="F28" s="28"/>
      <c r="G28" s="29"/>
      <c r="H28" s="30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26"/>
      <c r="V28" s="26"/>
      <c r="W28" s="26"/>
      <c r="X28" s="26"/>
      <c r="Y28" s="24"/>
      <c r="Z28" s="24"/>
      <c r="AA28" s="24"/>
      <c r="AB28" s="24"/>
      <c r="AC28" s="24"/>
      <c r="AD28" s="24"/>
    </row>
    <row r="29" spans="1:38" s="32" customFormat="1" ht="15.75" customHeight="1" thickBot="1">
      <c r="A29" s="205" t="s">
        <v>26</v>
      </c>
      <c r="B29" s="206" t="s">
        <v>27</v>
      </c>
      <c r="C29" s="207" t="s">
        <v>28</v>
      </c>
      <c r="D29" s="178" t="s">
        <v>29</v>
      </c>
      <c r="E29" s="178"/>
      <c r="F29" s="178"/>
      <c r="G29" s="178" t="s">
        <v>30</v>
      </c>
      <c r="H29" s="178"/>
      <c r="I29" s="178"/>
      <c r="J29" s="208" t="s">
        <v>7</v>
      </c>
      <c r="K29" s="209"/>
      <c r="L29" s="210"/>
      <c r="M29" s="178" t="s">
        <v>8</v>
      </c>
      <c r="N29" s="178"/>
      <c r="O29" s="178"/>
      <c r="P29" s="178" t="s">
        <v>9</v>
      </c>
      <c r="Q29" s="178"/>
      <c r="R29" s="178"/>
      <c r="S29" s="211" t="s">
        <v>31</v>
      </c>
      <c r="T29" s="15"/>
      <c r="U29" s="26"/>
      <c r="V29" s="26"/>
      <c r="W29" s="26"/>
      <c r="X29" s="26"/>
      <c r="Y29" s="24"/>
      <c r="Z29" s="24"/>
      <c r="AA29" s="24"/>
      <c r="AB29" s="24"/>
      <c r="AC29" s="24"/>
      <c r="AD29" s="24"/>
      <c r="AE29" s="10"/>
      <c r="AF29" s="10"/>
      <c r="AG29" s="10"/>
      <c r="AH29" s="10"/>
      <c r="AI29" s="10"/>
      <c r="AJ29" s="10"/>
      <c r="AK29" s="10"/>
      <c r="AL29" s="10"/>
    </row>
    <row r="30" spans="1:38" s="32" customFormat="1" ht="16.5" customHeight="1" thickBot="1">
      <c r="A30" s="205"/>
      <c r="B30" s="206"/>
      <c r="C30" s="207"/>
      <c r="D30" s="33" t="s">
        <v>32</v>
      </c>
      <c r="E30" s="34" t="s">
        <v>33</v>
      </c>
      <c r="F30" s="35" t="s">
        <v>34</v>
      </c>
      <c r="G30" s="33" t="s">
        <v>32</v>
      </c>
      <c r="H30" s="34" t="s">
        <v>33</v>
      </c>
      <c r="I30" s="35" t="s">
        <v>34</v>
      </c>
      <c r="J30" s="33" t="s">
        <v>32</v>
      </c>
      <c r="K30" s="34" t="s">
        <v>33</v>
      </c>
      <c r="L30" s="35" t="s">
        <v>34</v>
      </c>
      <c r="M30" s="33" t="s">
        <v>32</v>
      </c>
      <c r="N30" s="34" t="s">
        <v>33</v>
      </c>
      <c r="O30" s="35" t="s">
        <v>34</v>
      </c>
      <c r="P30" s="33" t="s">
        <v>32</v>
      </c>
      <c r="Q30" s="34" t="s">
        <v>33</v>
      </c>
      <c r="R30" s="35" t="s">
        <v>34</v>
      </c>
      <c r="S30" s="211"/>
      <c r="T30" s="36"/>
      <c r="U30" s="26"/>
      <c r="V30" s="26"/>
      <c r="W30" s="26"/>
      <c r="X30" s="26"/>
      <c r="Y30" s="24"/>
      <c r="Z30" s="24"/>
      <c r="AA30" s="24"/>
      <c r="AB30" s="24"/>
      <c r="AC30" s="24"/>
      <c r="AD30" s="24"/>
      <c r="AE30" s="10"/>
      <c r="AF30" s="10"/>
      <c r="AG30" s="10"/>
      <c r="AH30" s="10"/>
      <c r="AI30" s="10"/>
      <c r="AJ30" s="10"/>
      <c r="AK30" s="10"/>
      <c r="AL30" s="10"/>
    </row>
    <row r="31" spans="1:39" s="10" customFormat="1" ht="15.75" customHeight="1">
      <c r="A31" s="37">
        <v>1</v>
      </c>
      <c r="B31" s="142" t="s">
        <v>126</v>
      </c>
      <c r="C31" s="47" t="s">
        <v>38</v>
      </c>
      <c r="D31" s="40">
        <v>30</v>
      </c>
      <c r="E31" s="41">
        <v>5</v>
      </c>
      <c r="F31" s="138">
        <v>5</v>
      </c>
      <c r="G31" s="145"/>
      <c r="H31" s="78"/>
      <c r="I31" s="42"/>
      <c r="J31" s="40"/>
      <c r="K31" s="41"/>
      <c r="L31" s="42"/>
      <c r="M31" s="40"/>
      <c r="N31" s="41"/>
      <c r="O31" s="42"/>
      <c r="P31" s="40"/>
      <c r="Q31" s="41"/>
      <c r="R31" s="42"/>
      <c r="S31" s="43">
        <f aca="true" t="shared" si="0" ref="S31:S38">SUM(D31:R31)</f>
        <v>40</v>
      </c>
      <c r="T31" s="13"/>
      <c r="U31" s="26"/>
      <c r="V31" s="26"/>
      <c r="W31" s="26"/>
      <c r="X31" s="26"/>
      <c r="Y31" s="24"/>
      <c r="Z31" s="24"/>
      <c r="AA31" s="24"/>
      <c r="AB31" s="24"/>
      <c r="AC31" s="24"/>
      <c r="AD31" s="24"/>
      <c r="AM31" s="32"/>
    </row>
    <row r="32" spans="1:39" s="10" customFormat="1" ht="15.75" customHeight="1">
      <c r="A32" s="44">
        <v>2</v>
      </c>
      <c r="B32" s="143"/>
      <c r="C32" s="39"/>
      <c r="D32" s="40"/>
      <c r="E32" s="41"/>
      <c r="F32" s="42"/>
      <c r="G32" s="48"/>
      <c r="H32" s="41"/>
      <c r="I32" s="42"/>
      <c r="J32" s="40"/>
      <c r="K32" s="41"/>
      <c r="L32" s="42"/>
      <c r="M32" s="40"/>
      <c r="N32" s="41"/>
      <c r="O32" s="42"/>
      <c r="P32" s="40"/>
      <c r="Q32" s="41"/>
      <c r="R32" s="42"/>
      <c r="S32" s="43">
        <f t="shared" si="0"/>
        <v>0</v>
      </c>
      <c r="T32" s="13"/>
      <c r="U32" s="26"/>
      <c r="V32" s="26"/>
      <c r="W32" s="26"/>
      <c r="X32" s="26"/>
      <c r="Y32" s="24"/>
      <c r="Z32" s="24"/>
      <c r="AA32" s="24"/>
      <c r="AB32" s="24"/>
      <c r="AC32" s="24"/>
      <c r="AD32" s="24"/>
      <c r="AM32" s="32"/>
    </row>
    <row r="33" spans="1:39" s="10" customFormat="1" ht="15.75" customHeight="1">
      <c r="A33" s="44">
        <v>3</v>
      </c>
      <c r="B33" s="115"/>
      <c r="C33" s="39"/>
      <c r="D33" s="40"/>
      <c r="E33" s="41"/>
      <c r="F33" s="42"/>
      <c r="G33" s="40"/>
      <c r="H33" s="41"/>
      <c r="I33" s="42"/>
      <c r="J33" s="40"/>
      <c r="K33" s="41"/>
      <c r="L33" s="42"/>
      <c r="M33" s="40"/>
      <c r="N33" s="41"/>
      <c r="O33" s="42"/>
      <c r="P33" s="40"/>
      <c r="Q33" s="41"/>
      <c r="R33" s="42"/>
      <c r="S33" s="46">
        <f t="shared" si="0"/>
        <v>0</v>
      </c>
      <c r="T33" s="13"/>
      <c r="U33" s="26"/>
      <c r="V33" s="26"/>
      <c r="W33" s="26"/>
      <c r="X33" s="26"/>
      <c r="Y33" s="24"/>
      <c r="Z33" s="24"/>
      <c r="AA33" s="24"/>
      <c r="AB33" s="24"/>
      <c r="AC33" s="24"/>
      <c r="AD33" s="24"/>
      <c r="AM33" s="32"/>
    </row>
    <row r="34" spans="1:39" s="10" customFormat="1" ht="15.75" customHeight="1">
      <c r="A34" s="49">
        <v>4</v>
      </c>
      <c r="B34" s="117"/>
      <c r="C34" s="39"/>
      <c r="D34" s="40"/>
      <c r="E34" s="41"/>
      <c r="F34" s="42"/>
      <c r="G34" s="40"/>
      <c r="H34" s="41"/>
      <c r="I34" s="42"/>
      <c r="J34" s="40"/>
      <c r="K34" s="41"/>
      <c r="L34" s="42"/>
      <c r="M34" s="40"/>
      <c r="N34" s="41"/>
      <c r="O34" s="42"/>
      <c r="P34" s="40"/>
      <c r="Q34" s="41"/>
      <c r="R34" s="42"/>
      <c r="S34" s="46">
        <f t="shared" si="0"/>
        <v>0</v>
      </c>
      <c r="T34" s="13"/>
      <c r="U34" s="26"/>
      <c r="V34" s="26"/>
      <c r="W34" s="26"/>
      <c r="X34" s="26"/>
      <c r="Y34" s="24"/>
      <c r="Z34" s="24"/>
      <c r="AA34" s="24"/>
      <c r="AB34" s="24"/>
      <c r="AC34" s="24"/>
      <c r="AD34" s="24"/>
      <c r="AM34" s="32"/>
    </row>
    <row r="35" spans="1:39" s="10" customFormat="1" ht="15.75" customHeight="1">
      <c r="A35" s="49">
        <v>5</v>
      </c>
      <c r="B35" s="144"/>
      <c r="C35" s="131"/>
      <c r="D35" s="132"/>
      <c r="E35" s="133"/>
      <c r="F35" s="134"/>
      <c r="G35" s="40"/>
      <c r="H35" s="41"/>
      <c r="I35" s="42"/>
      <c r="J35" s="40"/>
      <c r="K35" s="41"/>
      <c r="L35" s="42"/>
      <c r="M35" s="40"/>
      <c r="N35" s="41"/>
      <c r="O35" s="42"/>
      <c r="P35" s="40"/>
      <c r="Q35" s="41"/>
      <c r="R35" s="42"/>
      <c r="S35" s="46">
        <f t="shared" si="0"/>
        <v>0</v>
      </c>
      <c r="T35" s="13"/>
      <c r="U35" s="26"/>
      <c r="V35" s="26"/>
      <c r="W35" s="26"/>
      <c r="X35" s="26"/>
      <c r="Y35" s="24"/>
      <c r="Z35" s="24"/>
      <c r="AA35" s="24"/>
      <c r="AB35" s="24"/>
      <c r="AC35" s="24"/>
      <c r="AD35" s="24"/>
      <c r="AM35" s="32"/>
    </row>
    <row r="36" spans="1:39" s="10" customFormat="1" ht="15.75" customHeight="1">
      <c r="A36" s="49">
        <v>6</v>
      </c>
      <c r="B36" s="50"/>
      <c r="C36" s="39"/>
      <c r="D36" s="40"/>
      <c r="E36" s="41"/>
      <c r="F36" s="42"/>
      <c r="G36" s="40"/>
      <c r="H36" s="41"/>
      <c r="I36" s="42"/>
      <c r="J36" s="40"/>
      <c r="K36" s="41"/>
      <c r="L36" s="42"/>
      <c r="M36" s="40"/>
      <c r="N36" s="41"/>
      <c r="O36" s="42"/>
      <c r="P36" s="40"/>
      <c r="Q36" s="41"/>
      <c r="R36" s="42"/>
      <c r="S36" s="46">
        <f t="shared" si="0"/>
        <v>0</v>
      </c>
      <c r="T36" s="13"/>
      <c r="U36" s="26"/>
      <c r="V36" s="26"/>
      <c r="W36" s="26"/>
      <c r="X36" s="26"/>
      <c r="Y36" s="24"/>
      <c r="Z36" s="24"/>
      <c r="AA36" s="24"/>
      <c r="AB36" s="24"/>
      <c r="AC36" s="24"/>
      <c r="AD36" s="24"/>
      <c r="AM36" s="32"/>
    </row>
    <row r="37" spans="1:39" s="10" customFormat="1" ht="15.75" customHeight="1">
      <c r="A37" s="49">
        <v>7</v>
      </c>
      <c r="B37" s="50"/>
      <c r="C37" s="39"/>
      <c r="D37" s="40"/>
      <c r="E37" s="41"/>
      <c r="F37" s="42"/>
      <c r="G37" s="40"/>
      <c r="H37" s="41"/>
      <c r="I37" s="42"/>
      <c r="J37" s="40"/>
      <c r="K37" s="41"/>
      <c r="L37" s="42"/>
      <c r="M37" s="40"/>
      <c r="N37" s="41"/>
      <c r="O37" s="42"/>
      <c r="P37" s="40"/>
      <c r="Q37" s="41"/>
      <c r="R37" s="42"/>
      <c r="S37" s="46">
        <f t="shared" si="0"/>
        <v>0</v>
      </c>
      <c r="T37" s="13"/>
      <c r="U37" s="26"/>
      <c r="V37" s="26"/>
      <c r="W37" s="26"/>
      <c r="X37" s="26"/>
      <c r="Y37" s="24"/>
      <c r="Z37" s="24"/>
      <c r="AA37" s="24"/>
      <c r="AB37" s="24"/>
      <c r="AC37" s="24"/>
      <c r="AD37" s="24"/>
      <c r="AM37" s="32"/>
    </row>
    <row r="38" spans="1:39" s="10" customFormat="1" ht="15.75" customHeight="1">
      <c r="A38" s="49">
        <v>8</v>
      </c>
      <c r="B38" s="50"/>
      <c r="C38" s="39"/>
      <c r="D38" s="40"/>
      <c r="E38" s="41"/>
      <c r="F38" s="42"/>
      <c r="G38" s="40"/>
      <c r="H38" s="41"/>
      <c r="I38" s="42"/>
      <c r="J38" s="40"/>
      <c r="K38" s="41"/>
      <c r="L38" s="42"/>
      <c r="M38" s="40"/>
      <c r="N38" s="41"/>
      <c r="O38" s="42"/>
      <c r="P38" s="40"/>
      <c r="Q38" s="41"/>
      <c r="R38" s="42"/>
      <c r="S38" s="46">
        <f t="shared" si="0"/>
        <v>0</v>
      </c>
      <c r="T38" s="13"/>
      <c r="U38" s="26"/>
      <c r="V38" s="26"/>
      <c r="W38" s="26"/>
      <c r="X38" s="26"/>
      <c r="Y38" s="24"/>
      <c r="Z38" s="24"/>
      <c r="AA38" s="24"/>
      <c r="AB38" s="24"/>
      <c r="AC38" s="24"/>
      <c r="AD38" s="24"/>
      <c r="AM38" s="32"/>
    </row>
    <row r="39" spans="1:32" s="10" customFormat="1" ht="15.75" customHeight="1">
      <c r="A39" s="13"/>
      <c r="B39" s="51"/>
      <c r="C39" s="52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13"/>
      <c r="T39" s="13"/>
      <c r="U39" s="13"/>
      <c r="V39" s="13"/>
      <c r="W39" s="13"/>
      <c r="AF39" s="54"/>
    </row>
    <row r="41" spans="1:23" ht="16.5" customHeight="1">
      <c r="A41" s="189" t="s">
        <v>39</v>
      </c>
      <c r="B41" s="189"/>
      <c r="C41" s="189"/>
      <c r="D41" s="9"/>
      <c r="E41" s="9"/>
      <c r="F41" s="9"/>
      <c r="G41" s="21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0"/>
      <c r="U41" s="10"/>
      <c r="V41" s="10"/>
      <c r="W41" s="10"/>
    </row>
    <row r="42" spans="1:23" ht="15.75" customHeight="1">
      <c r="A42" s="9"/>
      <c r="B42" s="10"/>
      <c r="C42" s="185" t="s">
        <v>22</v>
      </c>
      <c r="D42" s="187">
        <v>158.73</v>
      </c>
      <c r="E42" s="187"/>
      <c r="F42" s="187"/>
      <c r="G42" s="190"/>
      <c r="H42" s="190"/>
      <c r="I42" s="190"/>
      <c r="J42" s="187"/>
      <c r="K42" s="187"/>
      <c r="L42" s="187"/>
      <c r="M42" s="187"/>
      <c r="N42" s="187"/>
      <c r="O42" s="187"/>
      <c r="P42" s="187"/>
      <c r="Q42" s="187"/>
      <c r="R42" s="187"/>
      <c r="S42" s="182" t="s">
        <v>23</v>
      </c>
      <c r="T42" s="182"/>
      <c r="U42" s="182"/>
      <c r="V42" s="182"/>
      <c r="W42" s="182"/>
    </row>
    <row r="43" spans="1:23" ht="15.75" customHeight="1">
      <c r="A43" s="9"/>
      <c r="B43" s="10"/>
      <c r="C43" s="185"/>
      <c r="D43" s="183" t="s">
        <v>127</v>
      </c>
      <c r="E43" s="183"/>
      <c r="F43" s="183"/>
      <c r="G43" s="184"/>
      <c r="H43" s="184"/>
      <c r="I43" s="184"/>
      <c r="J43" s="184"/>
      <c r="K43" s="184"/>
      <c r="L43" s="184"/>
      <c r="M43" s="184"/>
      <c r="N43" s="184"/>
      <c r="O43" s="184"/>
      <c r="P43" s="188"/>
      <c r="Q43" s="188"/>
      <c r="R43" s="188"/>
      <c r="S43" s="9"/>
      <c r="T43" s="10"/>
      <c r="U43" s="10"/>
      <c r="V43" s="10"/>
      <c r="W43" s="10"/>
    </row>
    <row r="44" spans="1:23" ht="15">
      <c r="A44" s="9"/>
      <c r="B44" s="8"/>
      <c r="C44" s="185" t="s">
        <v>24</v>
      </c>
      <c r="D44" s="186">
        <v>14.918</v>
      </c>
      <c r="E44" s="186"/>
      <c r="F44" s="186"/>
      <c r="G44" s="190"/>
      <c r="H44" s="190"/>
      <c r="I44" s="190"/>
      <c r="J44" s="186"/>
      <c r="K44" s="186"/>
      <c r="L44" s="186"/>
      <c r="M44" s="186"/>
      <c r="N44" s="186"/>
      <c r="O44" s="186"/>
      <c r="P44" s="186"/>
      <c r="Q44" s="186"/>
      <c r="R44" s="186"/>
      <c r="S44" s="182" t="s">
        <v>25</v>
      </c>
      <c r="T44" s="182"/>
      <c r="U44" s="182"/>
      <c r="V44" s="182"/>
      <c r="W44" s="182"/>
    </row>
    <row r="45" spans="1:23" ht="15.75" customHeight="1">
      <c r="A45" s="9"/>
      <c r="B45" s="8"/>
      <c r="C45" s="185"/>
      <c r="D45" s="183" t="s">
        <v>127</v>
      </c>
      <c r="E45" s="183"/>
      <c r="F45" s="183"/>
      <c r="G45" s="184"/>
      <c r="H45" s="184"/>
      <c r="I45" s="184"/>
      <c r="J45" s="184"/>
      <c r="K45" s="184"/>
      <c r="L45" s="184"/>
      <c r="M45" s="184"/>
      <c r="N45" s="184"/>
      <c r="O45" s="184"/>
      <c r="P45" s="183"/>
      <c r="Q45" s="183"/>
      <c r="R45" s="183"/>
      <c r="S45" s="9"/>
      <c r="T45" s="10"/>
      <c r="U45" s="10"/>
      <c r="V45" s="10"/>
      <c r="W45" s="10"/>
    </row>
    <row r="46" spans="1:23" ht="15">
      <c r="A46" s="9"/>
      <c r="B46" s="8"/>
      <c r="C46" s="3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9"/>
      <c r="T46" s="10"/>
      <c r="U46" s="10"/>
      <c r="V46" s="10"/>
      <c r="W46" s="10"/>
    </row>
    <row r="47" spans="1:42" ht="15">
      <c r="A47" s="179" t="s">
        <v>26</v>
      </c>
      <c r="B47" s="180" t="s">
        <v>27</v>
      </c>
      <c r="C47" s="181" t="s">
        <v>28</v>
      </c>
      <c r="D47" s="178" t="s">
        <v>29</v>
      </c>
      <c r="E47" s="178"/>
      <c r="F47" s="178"/>
      <c r="G47" s="178" t="s">
        <v>30</v>
      </c>
      <c r="H47" s="178"/>
      <c r="I47" s="178"/>
      <c r="J47" s="178" t="s">
        <v>7</v>
      </c>
      <c r="K47" s="178"/>
      <c r="L47" s="178"/>
      <c r="M47" s="178" t="s">
        <v>8</v>
      </c>
      <c r="N47" s="178"/>
      <c r="O47" s="178"/>
      <c r="P47" s="178" t="s">
        <v>9</v>
      </c>
      <c r="Q47" s="178"/>
      <c r="R47" s="178"/>
      <c r="S47" s="210" t="s">
        <v>31</v>
      </c>
      <c r="T47" s="15"/>
      <c r="U47" s="15"/>
      <c r="V47" s="15"/>
      <c r="W47" s="32"/>
      <c r="X47" s="25"/>
      <c r="Y47" s="25"/>
      <c r="Z47" s="25"/>
      <c r="AA47" s="25"/>
      <c r="AB47" s="25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1:42" ht="15.75">
      <c r="A48" s="179"/>
      <c r="B48" s="180"/>
      <c r="C48" s="181"/>
      <c r="D48" s="56" t="s">
        <v>32</v>
      </c>
      <c r="E48" s="57" t="s">
        <v>33</v>
      </c>
      <c r="F48" s="58" t="s">
        <v>34</v>
      </c>
      <c r="G48" s="56" t="s">
        <v>32</v>
      </c>
      <c r="H48" s="57" t="s">
        <v>33</v>
      </c>
      <c r="I48" s="58" t="s">
        <v>34</v>
      </c>
      <c r="J48" s="56" t="s">
        <v>32</v>
      </c>
      <c r="K48" s="57" t="s">
        <v>33</v>
      </c>
      <c r="L48" s="58" t="s">
        <v>34</v>
      </c>
      <c r="M48" s="56" t="s">
        <v>32</v>
      </c>
      <c r="N48" s="57" t="s">
        <v>33</v>
      </c>
      <c r="O48" s="58" t="s">
        <v>34</v>
      </c>
      <c r="P48" s="56" t="s">
        <v>32</v>
      </c>
      <c r="Q48" s="57" t="s">
        <v>33</v>
      </c>
      <c r="R48" s="58" t="s">
        <v>34</v>
      </c>
      <c r="S48" s="210"/>
      <c r="T48" s="36"/>
      <c r="U48" s="36"/>
      <c r="V48" s="36"/>
      <c r="W48" s="32"/>
      <c r="X48" s="26"/>
      <c r="Y48" s="24"/>
      <c r="Z48" s="24"/>
      <c r="AA48" s="24"/>
      <c r="AB48" s="24"/>
      <c r="AC48" s="24"/>
      <c r="AD48" s="24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</row>
    <row r="49" spans="1:51" ht="15.75">
      <c r="A49" s="59">
        <v>1</v>
      </c>
      <c r="B49" s="129" t="s">
        <v>45</v>
      </c>
      <c r="C49" s="47" t="s">
        <v>128</v>
      </c>
      <c r="D49" s="40">
        <v>30</v>
      </c>
      <c r="E49" s="41">
        <v>5</v>
      </c>
      <c r="F49" s="42">
        <v>5</v>
      </c>
      <c r="G49" s="40"/>
      <c r="H49" s="41"/>
      <c r="I49" s="42"/>
      <c r="J49" s="40"/>
      <c r="K49" s="41"/>
      <c r="L49" s="42"/>
      <c r="M49" s="40"/>
      <c r="N49" s="41"/>
      <c r="O49" s="42"/>
      <c r="P49" s="40"/>
      <c r="Q49" s="41"/>
      <c r="R49" s="42"/>
      <c r="S49" s="43">
        <f>SUM(D49:R49)</f>
        <v>40</v>
      </c>
      <c r="T49" s="13"/>
      <c r="U49" s="36"/>
      <c r="V49" s="36"/>
      <c r="W49" s="32"/>
      <c r="X49" s="26"/>
      <c r="Y49" s="24"/>
      <c r="Z49" s="24"/>
      <c r="AA49" s="24"/>
      <c r="AB49" s="24"/>
      <c r="AC49" s="24"/>
      <c r="AD49" s="24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54"/>
      <c r="AU49" s="10"/>
      <c r="AV49" s="10"/>
      <c r="AW49" s="10"/>
      <c r="AX49" s="10"/>
      <c r="AY49" s="10"/>
    </row>
    <row r="50" spans="1:51" ht="15.75">
      <c r="A50" s="59">
        <v>2</v>
      </c>
      <c r="B50" s="146"/>
      <c r="C50" s="47"/>
      <c r="D50" s="40"/>
      <c r="E50" s="41"/>
      <c r="F50" s="42"/>
      <c r="G50" s="40"/>
      <c r="H50" s="41"/>
      <c r="I50" s="42"/>
      <c r="J50" s="40"/>
      <c r="K50" s="41"/>
      <c r="L50" s="42"/>
      <c r="M50" s="40"/>
      <c r="N50" s="41"/>
      <c r="O50" s="42"/>
      <c r="P50" s="40"/>
      <c r="Q50" s="41"/>
      <c r="R50" s="42"/>
      <c r="S50" s="43">
        <f>SUM(D50:R50)</f>
        <v>0</v>
      </c>
      <c r="T50" s="13"/>
      <c r="U50" s="36"/>
      <c r="V50" s="36"/>
      <c r="W50" s="32"/>
      <c r="X50" s="26"/>
      <c r="Y50" s="24"/>
      <c r="Z50" s="24"/>
      <c r="AA50" s="24"/>
      <c r="AB50" s="24"/>
      <c r="AC50" s="24"/>
      <c r="AD50" s="24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54"/>
      <c r="AU50" s="10"/>
      <c r="AV50" s="10"/>
      <c r="AW50" s="10"/>
      <c r="AX50" s="10"/>
      <c r="AY50" s="10"/>
    </row>
    <row r="51" spans="1:51" ht="15.75">
      <c r="A51" s="59">
        <v>3</v>
      </c>
      <c r="B51" s="112"/>
      <c r="C51" s="39"/>
      <c r="D51" s="40"/>
      <c r="E51" s="41"/>
      <c r="F51" s="42"/>
      <c r="G51" s="40"/>
      <c r="H51" s="41"/>
      <c r="I51" s="42"/>
      <c r="J51" s="40"/>
      <c r="K51" s="41"/>
      <c r="L51" s="42"/>
      <c r="M51" s="40"/>
      <c r="N51" s="41"/>
      <c r="O51" s="42"/>
      <c r="P51" s="40"/>
      <c r="Q51" s="41"/>
      <c r="R51" s="42"/>
      <c r="S51" s="43">
        <f aca="true" t="shared" si="1" ref="S51:S56">SUM(D51:R51)</f>
        <v>0</v>
      </c>
      <c r="T51" s="13"/>
      <c r="U51" s="36"/>
      <c r="V51" s="36"/>
      <c r="W51" s="32"/>
      <c r="X51" s="26"/>
      <c r="Y51" s="24"/>
      <c r="Z51" s="24"/>
      <c r="AA51" s="24"/>
      <c r="AB51" s="24"/>
      <c r="AC51" s="24"/>
      <c r="AD51" s="24"/>
      <c r="AE51" s="10"/>
      <c r="AF51" s="10"/>
      <c r="AG51" s="10"/>
      <c r="AH51" s="10"/>
      <c r="AI51" s="10"/>
      <c r="AJ51" s="10"/>
      <c r="AK51" s="10"/>
      <c r="AL51" s="10"/>
      <c r="AM51" s="10"/>
      <c r="AN51" s="32"/>
      <c r="AO51" s="32"/>
      <c r="AP51" s="32"/>
      <c r="AQ51" s="10"/>
      <c r="AR51" s="10"/>
      <c r="AS51" s="10"/>
      <c r="AT51" s="54"/>
      <c r="AU51" s="10"/>
      <c r="AV51" s="10"/>
      <c r="AW51" s="10"/>
      <c r="AX51" s="10"/>
      <c r="AY51" s="10"/>
    </row>
    <row r="52" spans="1:51" ht="15.75">
      <c r="A52" s="61">
        <v>4</v>
      </c>
      <c r="B52" s="62"/>
      <c r="C52" s="47"/>
      <c r="D52" s="40"/>
      <c r="E52" s="41"/>
      <c r="F52" s="42"/>
      <c r="G52" s="40"/>
      <c r="H52" s="41"/>
      <c r="I52" s="42"/>
      <c r="J52" s="40"/>
      <c r="K52" s="41"/>
      <c r="L52" s="42"/>
      <c r="M52" s="40"/>
      <c r="N52" s="41"/>
      <c r="O52" s="42"/>
      <c r="P52" s="40"/>
      <c r="Q52" s="41"/>
      <c r="R52" s="42"/>
      <c r="S52" s="43">
        <f t="shared" si="1"/>
        <v>0</v>
      </c>
      <c r="T52" s="13"/>
      <c r="U52" s="36"/>
      <c r="V52" s="36"/>
      <c r="W52" s="32"/>
      <c r="X52" s="26"/>
      <c r="Y52" s="24"/>
      <c r="Z52" s="24"/>
      <c r="AA52" s="24"/>
      <c r="AB52" s="24"/>
      <c r="AC52" s="24"/>
      <c r="AD52" s="24"/>
      <c r="AE52" s="10"/>
      <c r="AF52" s="10"/>
      <c r="AG52" s="10"/>
      <c r="AH52" s="10"/>
      <c r="AI52" s="10"/>
      <c r="AJ52" s="10"/>
      <c r="AK52" s="10"/>
      <c r="AL52" s="10"/>
      <c r="AM52" s="10"/>
      <c r="AN52" s="32"/>
      <c r="AO52" s="32"/>
      <c r="AP52" s="32"/>
      <c r="AQ52" s="10"/>
      <c r="AR52" s="10"/>
      <c r="AS52" s="10"/>
      <c r="AT52" s="54"/>
      <c r="AU52" s="10"/>
      <c r="AV52" s="10"/>
      <c r="AW52" s="10"/>
      <c r="AX52" s="10"/>
      <c r="AY52" s="10"/>
    </row>
    <row r="53" spans="1:51" ht="15.75">
      <c r="A53" s="61">
        <v>5</v>
      </c>
      <c r="B53" s="62"/>
      <c r="C53" s="47"/>
      <c r="D53" s="40"/>
      <c r="E53" s="41"/>
      <c r="F53" s="42"/>
      <c r="G53" s="40"/>
      <c r="H53" s="41"/>
      <c r="I53" s="42"/>
      <c r="J53" s="40"/>
      <c r="K53" s="41"/>
      <c r="L53" s="42"/>
      <c r="M53" s="40"/>
      <c r="N53" s="41"/>
      <c r="O53" s="42"/>
      <c r="P53" s="40"/>
      <c r="Q53" s="41"/>
      <c r="R53" s="42"/>
      <c r="S53" s="43">
        <f t="shared" si="1"/>
        <v>0</v>
      </c>
      <c r="T53" s="13"/>
      <c r="U53" s="36"/>
      <c r="V53" s="36"/>
      <c r="W53" s="32"/>
      <c r="X53" s="26"/>
      <c r="Y53" s="24"/>
      <c r="Z53" s="24"/>
      <c r="AA53" s="24"/>
      <c r="AB53" s="24"/>
      <c r="AC53" s="24"/>
      <c r="AD53" s="24"/>
      <c r="AE53" s="10"/>
      <c r="AF53" s="10"/>
      <c r="AG53" s="10"/>
      <c r="AH53" s="10"/>
      <c r="AI53" s="10"/>
      <c r="AJ53" s="10"/>
      <c r="AK53" s="10"/>
      <c r="AL53" s="10"/>
      <c r="AM53" s="10"/>
      <c r="AN53" s="32"/>
      <c r="AO53" s="32"/>
      <c r="AP53" s="32"/>
      <c r="AQ53" s="10"/>
      <c r="AR53" s="10"/>
      <c r="AS53" s="10"/>
      <c r="AT53" s="54"/>
      <c r="AU53" s="10"/>
      <c r="AV53" s="10"/>
      <c r="AW53" s="10"/>
      <c r="AX53" s="10"/>
      <c r="AY53" s="10"/>
    </row>
    <row r="54" spans="1:51" ht="15.75">
      <c r="A54" s="61">
        <v>6</v>
      </c>
      <c r="B54" s="62"/>
      <c r="C54" s="47"/>
      <c r="D54" s="40"/>
      <c r="E54" s="41"/>
      <c r="F54" s="42"/>
      <c r="G54" s="40"/>
      <c r="H54" s="41"/>
      <c r="I54" s="42"/>
      <c r="J54" s="40"/>
      <c r="K54" s="41"/>
      <c r="L54" s="42"/>
      <c r="M54" s="40"/>
      <c r="N54" s="41"/>
      <c r="O54" s="42"/>
      <c r="P54" s="40"/>
      <c r="Q54" s="41"/>
      <c r="R54" s="42"/>
      <c r="S54" s="43">
        <f t="shared" si="1"/>
        <v>0</v>
      </c>
      <c r="T54" s="13"/>
      <c r="U54" s="36"/>
      <c r="V54" s="36"/>
      <c r="W54" s="32"/>
      <c r="X54" s="26"/>
      <c r="Y54" s="24"/>
      <c r="Z54" s="24"/>
      <c r="AA54" s="24"/>
      <c r="AB54" s="24"/>
      <c r="AC54" s="24"/>
      <c r="AD54" s="24"/>
      <c r="AE54" s="10"/>
      <c r="AF54" s="10"/>
      <c r="AG54" s="10"/>
      <c r="AH54" s="10"/>
      <c r="AI54" s="10"/>
      <c r="AJ54" s="10"/>
      <c r="AK54" s="10"/>
      <c r="AL54" s="10"/>
      <c r="AM54" s="10"/>
      <c r="AN54" s="32"/>
      <c r="AO54" s="32"/>
      <c r="AP54" s="32"/>
      <c r="AQ54" s="10"/>
      <c r="AR54" s="10"/>
      <c r="AS54" s="10"/>
      <c r="AT54" s="54"/>
      <c r="AU54" s="10"/>
      <c r="AV54" s="10"/>
      <c r="AW54" s="10"/>
      <c r="AX54" s="10"/>
      <c r="AY54" s="10"/>
    </row>
    <row r="55" spans="1:51" ht="15.75">
      <c r="A55" s="61">
        <v>7</v>
      </c>
      <c r="B55" s="62"/>
      <c r="C55" s="47"/>
      <c r="D55" s="40"/>
      <c r="E55" s="41"/>
      <c r="F55" s="42"/>
      <c r="G55" s="40"/>
      <c r="H55" s="41"/>
      <c r="I55" s="42"/>
      <c r="J55" s="40"/>
      <c r="K55" s="41"/>
      <c r="L55" s="42"/>
      <c r="M55" s="40"/>
      <c r="N55" s="41"/>
      <c r="O55" s="42"/>
      <c r="P55" s="40"/>
      <c r="Q55" s="41"/>
      <c r="R55" s="42"/>
      <c r="S55" s="43">
        <f t="shared" si="1"/>
        <v>0</v>
      </c>
      <c r="T55" s="13"/>
      <c r="U55" s="36"/>
      <c r="V55" s="36"/>
      <c r="W55" s="32"/>
      <c r="X55" s="26"/>
      <c r="Y55" s="24"/>
      <c r="Z55" s="24"/>
      <c r="AA55" s="24"/>
      <c r="AB55" s="24"/>
      <c r="AC55" s="24"/>
      <c r="AD55" s="24"/>
      <c r="AE55" s="10"/>
      <c r="AF55" s="10"/>
      <c r="AG55" s="10"/>
      <c r="AH55" s="10"/>
      <c r="AI55" s="10"/>
      <c r="AJ55" s="10"/>
      <c r="AK55" s="10"/>
      <c r="AL55" s="10"/>
      <c r="AM55" s="10"/>
      <c r="AN55" s="32"/>
      <c r="AO55" s="32"/>
      <c r="AP55" s="32"/>
      <c r="AQ55" s="10"/>
      <c r="AR55" s="10"/>
      <c r="AS55" s="10"/>
      <c r="AT55" s="54"/>
      <c r="AU55" s="10"/>
      <c r="AV55" s="10"/>
      <c r="AW55" s="10"/>
      <c r="AX55" s="10"/>
      <c r="AY55" s="10"/>
    </row>
    <row r="56" spans="1:51" ht="15.75">
      <c r="A56" s="61">
        <v>8</v>
      </c>
      <c r="B56" s="62"/>
      <c r="C56" s="47"/>
      <c r="D56" s="40"/>
      <c r="E56" s="41"/>
      <c r="F56" s="42"/>
      <c r="G56" s="40"/>
      <c r="H56" s="41"/>
      <c r="I56" s="42"/>
      <c r="J56" s="40"/>
      <c r="K56" s="41"/>
      <c r="L56" s="42"/>
      <c r="M56" s="40"/>
      <c r="N56" s="41"/>
      <c r="O56" s="42"/>
      <c r="P56" s="40"/>
      <c r="Q56" s="41"/>
      <c r="R56" s="42"/>
      <c r="S56" s="43">
        <f t="shared" si="1"/>
        <v>0</v>
      </c>
      <c r="T56" s="13"/>
      <c r="U56" s="36"/>
      <c r="V56" s="36"/>
      <c r="W56" s="32"/>
      <c r="X56" s="26"/>
      <c r="Y56" s="24"/>
      <c r="Z56" s="24"/>
      <c r="AA56" s="24"/>
      <c r="AB56" s="24"/>
      <c r="AC56" s="24"/>
      <c r="AD56" s="24"/>
      <c r="AE56" s="10"/>
      <c r="AF56" s="10"/>
      <c r="AG56" s="10"/>
      <c r="AH56" s="10"/>
      <c r="AI56" s="10"/>
      <c r="AJ56" s="10"/>
      <c r="AK56" s="10"/>
      <c r="AL56" s="10"/>
      <c r="AM56" s="10"/>
      <c r="AN56" s="32"/>
      <c r="AO56" s="32"/>
      <c r="AP56" s="32"/>
      <c r="AQ56" s="10"/>
      <c r="AR56" s="10"/>
      <c r="AS56" s="10"/>
      <c r="AT56" s="54"/>
      <c r="AU56" s="10"/>
      <c r="AV56" s="10"/>
      <c r="AW56" s="10"/>
      <c r="AX56" s="10"/>
      <c r="AY56" s="10"/>
    </row>
    <row r="59" spans="1:23" ht="16.5" customHeight="1">
      <c r="A59" s="189" t="s">
        <v>40</v>
      </c>
      <c r="B59" s="189"/>
      <c r="C59" s="189"/>
      <c r="D59" s="9"/>
      <c r="E59" s="9"/>
      <c r="F59" s="9"/>
      <c r="G59" s="21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10"/>
      <c r="U59" s="10"/>
      <c r="V59" s="10"/>
      <c r="W59" s="10"/>
    </row>
    <row r="60" spans="1:23" ht="15.75" customHeight="1">
      <c r="A60" s="9"/>
      <c r="B60" s="10"/>
      <c r="C60" s="185" t="s">
        <v>22</v>
      </c>
      <c r="D60" s="187">
        <v>200.62</v>
      </c>
      <c r="E60" s="187"/>
      <c r="F60" s="187"/>
      <c r="G60" s="190"/>
      <c r="H60" s="190"/>
      <c r="I60" s="190"/>
      <c r="J60" s="187"/>
      <c r="K60" s="187"/>
      <c r="L60" s="187"/>
      <c r="M60" s="187"/>
      <c r="N60" s="187"/>
      <c r="O60" s="187"/>
      <c r="P60" s="187"/>
      <c r="Q60" s="187"/>
      <c r="R60" s="187"/>
      <c r="S60" s="182" t="s">
        <v>23</v>
      </c>
      <c r="T60" s="182"/>
      <c r="U60" s="182"/>
      <c r="V60" s="182"/>
      <c r="W60" s="182"/>
    </row>
    <row r="61" spans="1:23" ht="15.75" customHeight="1">
      <c r="A61" s="9"/>
      <c r="B61" s="10"/>
      <c r="C61" s="185"/>
      <c r="D61" s="183" t="s">
        <v>112</v>
      </c>
      <c r="E61" s="183"/>
      <c r="F61" s="183"/>
      <c r="G61" s="184"/>
      <c r="H61" s="184"/>
      <c r="I61" s="184"/>
      <c r="J61" s="184"/>
      <c r="K61" s="184"/>
      <c r="L61" s="184"/>
      <c r="M61" s="183"/>
      <c r="N61" s="183"/>
      <c r="O61" s="183"/>
      <c r="P61" s="183"/>
      <c r="Q61" s="183"/>
      <c r="R61" s="183"/>
      <c r="S61" s="9"/>
      <c r="T61" s="10"/>
      <c r="U61" s="10"/>
      <c r="V61" s="10"/>
      <c r="W61" s="10"/>
    </row>
    <row r="62" spans="1:23" ht="15">
      <c r="A62" s="9"/>
      <c r="B62" s="8"/>
      <c r="C62" s="185" t="s">
        <v>24</v>
      </c>
      <c r="D62" s="186">
        <v>11.37</v>
      </c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2" t="s">
        <v>25</v>
      </c>
      <c r="T62" s="182"/>
      <c r="U62" s="182"/>
      <c r="V62" s="182"/>
      <c r="W62" s="182"/>
    </row>
    <row r="63" spans="1:23" ht="15.75" customHeight="1">
      <c r="A63" s="9"/>
      <c r="B63" s="8"/>
      <c r="C63" s="185"/>
      <c r="D63" s="183" t="s">
        <v>112</v>
      </c>
      <c r="E63" s="183"/>
      <c r="F63" s="183"/>
      <c r="G63" s="184"/>
      <c r="H63" s="184"/>
      <c r="I63" s="184"/>
      <c r="J63" s="184"/>
      <c r="K63" s="184"/>
      <c r="L63" s="184"/>
      <c r="M63" s="184"/>
      <c r="N63" s="184"/>
      <c r="O63" s="184"/>
      <c r="P63" s="183"/>
      <c r="Q63" s="183"/>
      <c r="R63" s="183"/>
      <c r="S63" s="9"/>
      <c r="T63" s="10"/>
      <c r="U63" s="10"/>
      <c r="V63" s="10"/>
      <c r="W63" s="10"/>
    </row>
    <row r="64" spans="1:23" ht="15">
      <c r="A64" s="9"/>
      <c r="B64" s="8"/>
      <c r="C64" s="63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9"/>
      <c r="T64" s="10"/>
      <c r="U64" s="10"/>
      <c r="V64" s="10"/>
      <c r="W64" s="10"/>
    </row>
    <row r="65" spans="1:23" ht="15">
      <c r="A65" s="179" t="s">
        <v>26</v>
      </c>
      <c r="B65" s="180" t="s">
        <v>27</v>
      </c>
      <c r="C65" s="181" t="s">
        <v>28</v>
      </c>
      <c r="D65" s="178" t="s">
        <v>29</v>
      </c>
      <c r="E65" s="178"/>
      <c r="F65" s="178"/>
      <c r="G65" s="178" t="s">
        <v>30</v>
      </c>
      <c r="H65" s="178"/>
      <c r="I65" s="178"/>
      <c r="J65" s="178" t="s">
        <v>7</v>
      </c>
      <c r="K65" s="178"/>
      <c r="L65" s="178"/>
      <c r="M65" s="178" t="s">
        <v>8</v>
      </c>
      <c r="N65" s="178"/>
      <c r="O65" s="178"/>
      <c r="P65" s="178" t="s">
        <v>9</v>
      </c>
      <c r="Q65" s="178"/>
      <c r="R65" s="178"/>
      <c r="S65" s="178" t="s">
        <v>31</v>
      </c>
      <c r="T65" s="15"/>
      <c r="U65" s="15"/>
      <c r="V65" s="15"/>
      <c r="W65" s="32"/>
    </row>
    <row r="66" spans="1:22" ht="15.75">
      <c r="A66" s="179"/>
      <c r="B66" s="180"/>
      <c r="C66" s="181"/>
      <c r="D66" s="56" t="s">
        <v>32</v>
      </c>
      <c r="E66" s="57" t="s">
        <v>33</v>
      </c>
      <c r="F66" s="58" t="s">
        <v>34</v>
      </c>
      <c r="G66" s="56" t="s">
        <v>32</v>
      </c>
      <c r="H66" s="57" t="s">
        <v>33</v>
      </c>
      <c r="I66" s="58" t="s">
        <v>34</v>
      </c>
      <c r="J66" s="56" t="s">
        <v>32</v>
      </c>
      <c r="K66" s="57" t="s">
        <v>33</v>
      </c>
      <c r="L66" s="58" t="s">
        <v>34</v>
      </c>
      <c r="M66" s="56" t="s">
        <v>32</v>
      </c>
      <c r="N66" s="57" t="s">
        <v>33</v>
      </c>
      <c r="O66" s="58" t="s">
        <v>34</v>
      </c>
      <c r="P66" s="56" t="s">
        <v>32</v>
      </c>
      <c r="Q66" s="57" t="s">
        <v>33</v>
      </c>
      <c r="R66" s="58" t="s">
        <v>34</v>
      </c>
      <c r="S66" s="178"/>
      <c r="T66" s="36"/>
      <c r="U66" s="36"/>
      <c r="V66" s="36"/>
    </row>
    <row r="67" spans="1:22" ht="15.75">
      <c r="A67" s="59">
        <v>1</v>
      </c>
      <c r="B67" s="151" t="s">
        <v>41</v>
      </c>
      <c r="C67" s="47" t="s">
        <v>42</v>
      </c>
      <c r="D67" s="40">
        <v>40</v>
      </c>
      <c r="E67" s="41">
        <v>5</v>
      </c>
      <c r="F67" s="42">
        <v>5</v>
      </c>
      <c r="G67" s="40"/>
      <c r="H67" s="41"/>
      <c r="I67" s="42"/>
      <c r="J67" s="40"/>
      <c r="K67" s="41"/>
      <c r="L67" s="42"/>
      <c r="M67" s="40"/>
      <c r="N67" s="41"/>
      <c r="O67" s="42"/>
      <c r="P67" s="40"/>
      <c r="Q67" s="41"/>
      <c r="R67" s="42"/>
      <c r="S67" s="46">
        <f aca="true" t="shared" si="2" ref="S67:S74">SUM(D67:R67)</f>
        <v>50</v>
      </c>
      <c r="T67" s="13"/>
      <c r="U67" s="36"/>
      <c r="V67" s="36"/>
    </row>
    <row r="68" spans="1:22" ht="15.75">
      <c r="A68" s="59">
        <v>2</v>
      </c>
      <c r="B68" s="155" t="s">
        <v>106</v>
      </c>
      <c r="C68" s="47" t="s">
        <v>107</v>
      </c>
      <c r="D68" s="40">
        <v>27</v>
      </c>
      <c r="E68" s="41"/>
      <c r="F68" s="42"/>
      <c r="G68" s="40"/>
      <c r="H68" s="41"/>
      <c r="I68" s="42"/>
      <c r="J68" s="40"/>
      <c r="K68" s="41"/>
      <c r="L68" s="42"/>
      <c r="M68" s="40"/>
      <c r="N68" s="41"/>
      <c r="O68" s="42"/>
      <c r="P68" s="40"/>
      <c r="Q68" s="41"/>
      <c r="R68" s="42"/>
      <c r="S68" s="46">
        <f t="shared" si="2"/>
        <v>27</v>
      </c>
      <c r="T68" s="13"/>
      <c r="U68" s="36"/>
      <c r="V68" s="36"/>
    </row>
    <row r="69" spans="1:22" ht="15.75">
      <c r="A69" s="59">
        <v>3</v>
      </c>
      <c r="B69" s="159" t="s">
        <v>130</v>
      </c>
      <c r="C69" s="39" t="s">
        <v>131</v>
      </c>
      <c r="D69" s="40">
        <v>15</v>
      </c>
      <c r="E69" s="41"/>
      <c r="F69" s="42"/>
      <c r="G69" s="40"/>
      <c r="H69" s="41"/>
      <c r="I69" s="42"/>
      <c r="J69" s="40"/>
      <c r="K69" s="41"/>
      <c r="L69" s="42"/>
      <c r="M69" s="40"/>
      <c r="N69" s="41"/>
      <c r="O69" s="42"/>
      <c r="P69" s="40"/>
      <c r="Q69" s="41"/>
      <c r="R69" s="42"/>
      <c r="S69" s="46">
        <f t="shared" si="2"/>
        <v>15</v>
      </c>
      <c r="T69" s="13"/>
      <c r="U69" s="36"/>
      <c r="V69" s="36"/>
    </row>
    <row r="70" spans="1:22" ht="15.75">
      <c r="A70" s="69">
        <v>4</v>
      </c>
      <c r="B70" s="166"/>
      <c r="C70" s="65"/>
      <c r="D70" s="66"/>
      <c r="E70" s="67"/>
      <c r="F70" s="68"/>
      <c r="G70" s="66"/>
      <c r="H70" s="67"/>
      <c r="I70" s="68"/>
      <c r="J70" s="66"/>
      <c r="K70" s="67"/>
      <c r="L70" s="68"/>
      <c r="M70" s="66"/>
      <c r="N70" s="67"/>
      <c r="O70" s="68"/>
      <c r="P70" s="66"/>
      <c r="Q70" s="67"/>
      <c r="R70" s="68"/>
      <c r="S70" s="46">
        <f t="shared" si="2"/>
        <v>0</v>
      </c>
      <c r="T70" s="13"/>
      <c r="U70" s="36"/>
      <c r="V70" s="36"/>
    </row>
    <row r="71" spans="1:22" ht="15.75">
      <c r="A71" s="69">
        <v>5</v>
      </c>
      <c r="B71" s="156"/>
      <c r="C71" s="47"/>
      <c r="D71" s="40"/>
      <c r="E71" s="41"/>
      <c r="F71" s="42"/>
      <c r="G71" s="40"/>
      <c r="H71" s="41"/>
      <c r="I71" s="42"/>
      <c r="J71" s="40"/>
      <c r="K71" s="41"/>
      <c r="L71" s="42"/>
      <c r="M71" s="40"/>
      <c r="N71" s="41"/>
      <c r="O71" s="42"/>
      <c r="P71" s="40"/>
      <c r="Q71" s="41"/>
      <c r="R71" s="42"/>
      <c r="S71" s="46">
        <f t="shared" si="2"/>
        <v>0</v>
      </c>
      <c r="T71" s="13"/>
      <c r="U71" s="36"/>
      <c r="V71" s="36"/>
    </row>
    <row r="72" spans="1:22" ht="15.75">
      <c r="A72" s="69">
        <v>6</v>
      </c>
      <c r="B72" s="62"/>
      <c r="C72" s="47"/>
      <c r="D72" s="40"/>
      <c r="E72" s="41"/>
      <c r="F72" s="42"/>
      <c r="G72" s="40"/>
      <c r="H72" s="41"/>
      <c r="I72" s="42"/>
      <c r="J72" s="40"/>
      <c r="K72" s="41"/>
      <c r="L72" s="42"/>
      <c r="M72" s="40"/>
      <c r="N72" s="41"/>
      <c r="O72" s="42"/>
      <c r="P72" s="40"/>
      <c r="Q72" s="41"/>
      <c r="R72" s="42"/>
      <c r="S72" s="46">
        <f t="shared" si="2"/>
        <v>0</v>
      </c>
      <c r="T72" s="13"/>
      <c r="U72" s="36"/>
      <c r="V72" s="36"/>
    </row>
    <row r="73" spans="1:22" ht="15.75">
      <c r="A73" s="69">
        <v>7</v>
      </c>
      <c r="B73" s="62"/>
      <c r="C73" s="47"/>
      <c r="D73" s="40"/>
      <c r="E73" s="41"/>
      <c r="F73" s="42"/>
      <c r="G73" s="40"/>
      <c r="H73" s="41"/>
      <c r="I73" s="42"/>
      <c r="J73" s="40"/>
      <c r="K73" s="41"/>
      <c r="L73" s="42"/>
      <c r="M73" s="40"/>
      <c r="N73" s="41"/>
      <c r="O73" s="42"/>
      <c r="P73" s="40"/>
      <c r="Q73" s="41"/>
      <c r="R73" s="42"/>
      <c r="S73" s="46">
        <f t="shared" si="2"/>
        <v>0</v>
      </c>
      <c r="T73" s="13"/>
      <c r="U73" s="36"/>
      <c r="V73" s="36"/>
    </row>
    <row r="74" spans="1:22" ht="15.75">
      <c r="A74" s="69">
        <v>8</v>
      </c>
      <c r="B74" s="62"/>
      <c r="C74" s="47"/>
      <c r="D74" s="40"/>
      <c r="E74" s="41"/>
      <c r="F74" s="42"/>
      <c r="G74" s="40"/>
      <c r="H74" s="41"/>
      <c r="I74" s="42"/>
      <c r="J74" s="40"/>
      <c r="K74" s="41"/>
      <c r="L74" s="42"/>
      <c r="M74" s="40"/>
      <c r="N74" s="41"/>
      <c r="O74" s="42"/>
      <c r="P74" s="40"/>
      <c r="Q74" s="41"/>
      <c r="R74" s="42"/>
      <c r="S74" s="46">
        <f t="shared" si="2"/>
        <v>0</v>
      </c>
      <c r="T74" s="13"/>
      <c r="U74" s="36"/>
      <c r="V74" s="36"/>
    </row>
    <row r="75" spans="1:20" ht="15.75">
      <c r="A75" s="13"/>
      <c r="B75" s="1"/>
      <c r="D75" s="2"/>
      <c r="T75" s="1"/>
    </row>
    <row r="76" spans="1:19" ht="15.75">
      <c r="A76" s="71"/>
      <c r="B76" s="72"/>
      <c r="C76" s="8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13"/>
    </row>
    <row r="77" spans="1:23" ht="16.5" customHeight="1">
      <c r="A77" s="189" t="s">
        <v>44</v>
      </c>
      <c r="B77" s="189"/>
      <c r="C77" s="189"/>
      <c r="D77" s="9"/>
      <c r="E77" s="9"/>
      <c r="F77" s="9"/>
      <c r="G77" s="21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10"/>
      <c r="U77" s="10"/>
      <c r="V77" s="10"/>
      <c r="W77" s="10"/>
    </row>
    <row r="78" spans="1:23" ht="15.75" customHeight="1">
      <c r="A78" s="9"/>
      <c r="B78" s="10"/>
      <c r="C78" s="185" t="s">
        <v>22</v>
      </c>
      <c r="D78" s="187">
        <v>205.4</v>
      </c>
      <c r="E78" s="187"/>
      <c r="F78" s="187"/>
      <c r="G78" s="190"/>
      <c r="H78" s="190"/>
      <c r="I78" s="190"/>
      <c r="J78" s="187"/>
      <c r="K78" s="187"/>
      <c r="L78" s="187"/>
      <c r="M78" s="187"/>
      <c r="N78" s="187"/>
      <c r="O78" s="187"/>
      <c r="P78" s="187"/>
      <c r="Q78" s="187"/>
      <c r="R78" s="187"/>
      <c r="S78" s="182" t="s">
        <v>23</v>
      </c>
      <c r="T78" s="182"/>
      <c r="U78" s="182"/>
      <c r="V78" s="182"/>
      <c r="W78" s="182"/>
    </row>
    <row r="79" spans="1:23" ht="15.75" customHeight="1">
      <c r="A79" s="9"/>
      <c r="B79" s="10"/>
      <c r="C79" s="185"/>
      <c r="D79" s="183" t="s">
        <v>133</v>
      </c>
      <c r="E79" s="183"/>
      <c r="F79" s="183"/>
      <c r="G79" s="184"/>
      <c r="H79" s="184"/>
      <c r="I79" s="184"/>
      <c r="J79" s="184"/>
      <c r="K79" s="184"/>
      <c r="L79" s="184"/>
      <c r="M79" s="188"/>
      <c r="N79" s="188"/>
      <c r="O79" s="188"/>
      <c r="P79" s="183"/>
      <c r="Q79" s="183"/>
      <c r="R79" s="183"/>
      <c r="S79" s="9"/>
      <c r="T79" s="10"/>
      <c r="U79" s="10"/>
      <c r="V79" s="10"/>
      <c r="W79" s="10"/>
    </row>
    <row r="80" spans="1:23" ht="15">
      <c r="A80" s="9"/>
      <c r="B80" s="8"/>
      <c r="C80" s="185" t="s">
        <v>24</v>
      </c>
      <c r="D80" s="186">
        <v>12</v>
      </c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2" t="s">
        <v>25</v>
      </c>
      <c r="T80" s="182"/>
      <c r="U80" s="182"/>
      <c r="V80" s="182"/>
      <c r="W80" s="182"/>
    </row>
    <row r="81" spans="1:23" ht="15.75" customHeight="1">
      <c r="A81" s="9"/>
      <c r="B81" s="8"/>
      <c r="C81" s="185"/>
      <c r="D81" s="183" t="s">
        <v>132</v>
      </c>
      <c r="E81" s="183"/>
      <c r="F81" s="183"/>
      <c r="G81" s="184"/>
      <c r="H81" s="184"/>
      <c r="I81" s="184"/>
      <c r="J81" s="184"/>
      <c r="K81" s="184"/>
      <c r="L81" s="184"/>
      <c r="M81" s="183"/>
      <c r="N81" s="183"/>
      <c r="O81" s="183"/>
      <c r="P81" s="183"/>
      <c r="Q81" s="183"/>
      <c r="R81" s="183"/>
      <c r="S81" s="9"/>
      <c r="T81" s="10"/>
      <c r="U81" s="10"/>
      <c r="V81" s="10"/>
      <c r="W81" s="10"/>
    </row>
    <row r="82" spans="1:23" ht="15">
      <c r="A82" s="9"/>
      <c r="B82" s="8"/>
      <c r="C82" s="3"/>
      <c r="T82" s="10"/>
      <c r="U82" s="10"/>
      <c r="V82" s="10"/>
      <c r="W82" s="10"/>
    </row>
    <row r="83" spans="1:22" ht="15">
      <c r="A83" s="179" t="s">
        <v>26</v>
      </c>
      <c r="B83" s="180" t="s">
        <v>27</v>
      </c>
      <c r="C83" s="181" t="s">
        <v>28</v>
      </c>
      <c r="D83" s="178" t="s">
        <v>29</v>
      </c>
      <c r="E83" s="178"/>
      <c r="F83" s="178"/>
      <c r="G83" s="178" t="s">
        <v>30</v>
      </c>
      <c r="H83" s="178"/>
      <c r="I83" s="178"/>
      <c r="J83" s="178" t="s">
        <v>7</v>
      </c>
      <c r="K83" s="178"/>
      <c r="L83" s="178"/>
      <c r="M83" s="178" t="s">
        <v>8</v>
      </c>
      <c r="N83" s="178"/>
      <c r="O83" s="178"/>
      <c r="P83" s="178" t="s">
        <v>9</v>
      </c>
      <c r="Q83" s="178"/>
      <c r="R83" s="178"/>
      <c r="S83" s="178" t="s">
        <v>31</v>
      </c>
      <c r="T83" s="15"/>
      <c r="U83" s="15"/>
      <c r="V83" s="15"/>
    </row>
    <row r="84" spans="1:22" ht="15.75">
      <c r="A84" s="179"/>
      <c r="B84" s="180"/>
      <c r="C84" s="181"/>
      <c r="D84" s="56" t="s">
        <v>32</v>
      </c>
      <c r="E84" s="57" t="s">
        <v>33</v>
      </c>
      <c r="F84" s="58" t="s">
        <v>34</v>
      </c>
      <c r="G84" s="56" t="s">
        <v>32</v>
      </c>
      <c r="H84" s="57" t="s">
        <v>33</v>
      </c>
      <c r="I84" s="58" t="s">
        <v>34</v>
      </c>
      <c r="J84" s="56" t="s">
        <v>32</v>
      </c>
      <c r="K84" s="57" t="s">
        <v>33</v>
      </c>
      <c r="L84" s="58" t="s">
        <v>34</v>
      </c>
      <c r="M84" s="56" t="s">
        <v>32</v>
      </c>
      <c r="N84" s="57" t="s">
        <v>33</v>
      </c>
      <c r="O84" s="58" t="s">
        <v>34</v>
      </c>
      <c r="P84" s="56" t="s">
        <v>32</v>
      </c>
      <c r="Q84" s="57" t="s">
        <v>33</v>
      </c>
      <c r="R84" s="58" t="s">
        <v>34</v>
      </c>
      <c r="S84" s="178"/>
      <c r="T84" s="36"/>
      <c r="U84" s="36"/>
      <c r="V84" s="36"/>
    </row>
    <row r="85" spans="1:22" ht="15.75">
      <c r="A85" s="59">
        <v>1</v>
      </c>
      <c r="B85" s="157" t="s">
        <v>134</v>
      </c>
      <c r="C85" s="47" t="s">
        <v>135</v>
      </c>
      <c r="D85" s="74">
        <v>50</v>
      </c>
      <c r="E85" s="75">
        <v>5</v>
      </c>
      <c r="F85" s="76"/>
      <c r="G85" s="74"/>
      <c r="H85" s="75"/>
      <c r="I85" s="76"/>
      <c r="J85" s="74"/>
      <c r="K85" s="75"/>
      <c r="L85" s="76"/>
      <c r="M85" s="74"/>
      <c r="N85" s="75"/>
      <c r="O85" s="76"/>
      <c r="P85" s="74"/>
      <c r="Q85" s="75"/>
      <c r="R85" s="76"/>
      <c r="S85" s="46">
        <f>SUM(D85:R85)</f>
        <v>55</v>
      </c>
      <c r="T85" s="13"/>
      <c r="U85" s="36"/>
      <c r="V85" s="36"/>
    </row>
    <row r="86" spans="1:22" ht="15.75">
      <c r="A86" s="59">
        <v>2</v>
      </c>
      <c r="B86" s="158" t="s">
        <v>82</v>
      </c>
      <c r="C86" s="47" t="s">
        <v>43</v>
      </c>
      <c r="D86" s="74">
        <v>37</v>
      </c>
      <c r="E86" s="75"/>
      <c r="F86" s="76">
        <v>5</v>
      </c>
      <c r="G86" s="74"/>
      <c r="H86" s="75"/>
      <c r="I86" s="76"/>
      <c r="J86" s="74"/>
      <c r="K86" s="75"/>
      <c r="L86" s="76"/>
      <c r="M86" s="74"/>
      <c r="N86" s="75"/>
      <c r="O86" s="76"/>
      <c r="P86" s="74"/>
      <c r="Q86" s="75"/>
      <c r="R86" s="76"/>
      <c r="S86" s="46">
        <f>SUM(D86:R86)</f>
        <v>42</v>
      </c>
      <c r="T86" s="13"/>
      <c r="U86" s="36"/>
      <c r="V86" s="36"/>
    </row>
    <row r="87" spans="1:22" ht="15.75">
      <c r="A87" s="59">
        <v>3</v>
      </c>
      <c r="B87" s="148" t="s">
        <v>136</v>
      </c>
      <c r="C87" s="135" t="s">
        <v>137</v>
      </c>
      <c r="D87" s="136">
        <v>25</v>
      </c>
      <c r="E87" s="41"/>
      <c r="F87" s="42"/>
      <c r="G87" s="40"/>
      <c r="H87" s="41"/>
      <c r="I87" s="42"/>
      <c r="J87" s="40"/>
      <c r="K87" s="41"/>
      <c r="L87" s="42"/>
      <c r="M87" s="40"/>
      <c r="N87" s="41"/>
      <c r="O87" s="42"/>
      <c r="P87" s="40"/>
      <c r="Q87" s="41"/>
      <c r="R87" s="42"/>
      <c r="S87" s="46">
        <f aca="true" t="shared" si="3" ref="S87:S92">SUM(D87:R87)</f>
        <v>25</v>
      </c>
      <c r="T87" s="13"/>
      <c r="U87" s="36"/>
      <c r="V87" s="36"/>
    </row>
    <row r="88" spans="1:22" ht="15.75">
      <c r="A88" s="69">
        <v>4</v>
      </c>
      <c r="B88" s="77" t="s">
        <v>138</v>
      </c>
      <c r="C88" s="47" t="s">
        <v>139</v>
      </c>
      <c r="D88" s="74">
        <v>13</v>
      </c>
      <c r="E88" s="75"/>
      <c r="F88" s="76"/>
      <c r="G88" s="74"/>
      <c r="H88" s="75"/>
      <c r="I88" s="76"/>
      <c r="J88" s="74"/>
      <c r="K88" s="75"/>
      <c r="L88" s="76"/>
      <c r="M88" s="74"/>
      <c r="N88" s="75"/>
      <c r="O88" s="76"/>
      <c r="P88" s="74"/>
      <c r="Q88" s="75"/>
      <c r="R88" s="76"/>
      <c r="S88" s="46">
        <f t="shared" si="3"/>
        <v>13</v>
      </c>
      <c r="T88" s="13"/>
      <c r="U88" s="36"/>
      <c r="V88" s="36"/>
    </row>
    <row r="89" spans="1:22" ht="15.75">
      <c r="A89" s="69">
        <v>5</v>
      </c>
      <c r="B89" s="117" t="s">
        <v>140</v>
      </c>
      <c r="C89" s="47" t="s">
        <v>141</v>
      </c>
      <c r="D89" s="74">
        <v>10</v>
      </c>
      <c r="E89" s="75"/>
      <c r="F89" s="76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46">
        <f>SUM(D89:R89)</f>
        <v>10</v>
      </c>
      <c r="T89" s="13"/>
      <c r="U89" s="36"/>
      <c r="V89" s="36"/>
    </row>
    <row r="90" spans="1:22" ht="15.75">
      <c r="A90" s="69">
        <v>6</v>
      </c>
      <c r="B90" s="125"/>
      <c r="C90" s="47"/>
      <c r="D90" s="74"/>
      <c r="E90" s="75"/>
      <c r="F90" s="76"/>
      <c r="G90" s="74"/>
      <c r="H90" s="75"/>
      <c r="I90" s="76"/>
      <c r="J90" s="74"/>
      <c r="K90" s="75"/>
      <c r="L90" s="76"/>
      <c r="M90" s="74"/>
      <c r="N90" s="75"/>
      <c r="O90" s="76"/>
      <c r="P90" s="74"/>
      <c r="Q90" s="75"/>
      <c r="R90" s="76"/>
      <c r="S90" s="46">
        <f>SUM(D90:R90)</f>
        <v>0</v>
      </c>
      <c r="T90" s="13"/>
      <c r="U90" s="36"/>
      <c r="V90" s="36"/>
    </row>
    <row r="91" spans="1:22" ht="15.75">
      <c r="A91" s="69">
        <v>7</v>
      </c>
      <c r="B91" s="77"/>
      <c r="C91" s="47"/>
      <c r="D91" s="74"/>
      <c r="E91" s="75"/>
      <c r="F91" s="76"/>
      <c r="G91" s="74"/>
      <c r="H91" s="75"/>
      <c r="I91" s="76"/>
      <c r="J91" s="74"/>
      <c r="K91" s="75"/>
      <c r="L91" s="76"/>
      <c r="M91" s="74"/>
      <c r="N91" s="75"/>
      <c r="O91" s="76"/>
      <c r="P91" s="74"/>
      <c r="Q91" s="75"/>
      <c r="R91" s="76"/>
      <c r="S91" s="46">
        <f t="shared" si="3"/>
        <v>0</v>
      </c>
      <c r="T91" s="13"/>
      <c r="U91" s="36"/>
      <c r="V91" s="36"/>
    </row>
    <row r="92" spans="1:22" ht="15.75">
      <c r="A92" s="69">
        <v>8</v>
      </c>
      <c r="B92" s="77"/>
      <c r="C92" s="47"/>
      <c r="D92" s="74"/>
      <c r="E92" s="75"/>
      <c r="F92" s="76"/>
      <c r="G92" s="74"/>
      <c r="H92" s="75"/>
      <c r="I92" s="76"/>
      <c r="J92" s="74"/>
      <c r="K92" s="75"/>
      <c r="L92" s="76"/>
      <c r="M92" s="74"/>
      <c r="N92" s="75"/>
      <c r="O92" s="76"/>
      <c r="P92" s="74"/>
      <c r="Q92" s="75"/>
      <c r="R92" s="76"/>
      <c r="S92" s="46">
        <f t="shared" si="3"/>
        <v>0</v>
      </c>
      <c r="T92" s="13"/>
      <c r="U92" s="36"/>
      <c r="V92" s="36"/>
    </row>
    <row r="93" ht="17.25" customHeight="1"/>
    <row r="94" ht="17.25" customHeight="1">
      <c r="W94" s="10"/>
    </row>
    <row r="95" spans="1:22" ht="16.5" customHeight="1">
      <c r="A95" s="189" t="s">
        <v>46</v>
      </c>
      <c r="B95" s="189"/>
      <c r="C95" s="189"/>
      <c r="D95" s="9"/>
      <c r="E95" s="9"/>
      <c r="F95" s="9"/>
      <c r="G95" s="21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10"/>
      <c r="U95" s="10"/>
      <c r="V95" s="10"/>
    </row>
    <row r="96" spans="1:23" ht="15.75" customHeight="1">
      <c r="A96" s="9"/>
      <c r="B96" s="10"/>
      <c r="C96" s="185" t="s">
        <v>22</v>
      </c>
      <c r="D96" s="187">
        <v>241.58</v>
      </c>
      <c r="E96" s="187"/>
      <c r="F96" s="187"/>
      <c r="G96" s="190"/>
      <c r="H96" s="190"/>
      <c r="I96" s="190"/>
      <c r="J96" s="187"/>
      <c r="K96" s="187"/>
      <c r="L96" s="187"/>
      <c r="M96" s="187"/>
      <c r="N96" s="187"/>
      <c r="O96" s="187"/>
      <c r="P96" s="187"/>
      <c r="Q96" s="187"/>
      <c r="R96" s="187"/>
      <c r="S96" s="182" t="s">
        <v>23</v>
      </c>
      <c r="T96" s="182"/>
      <c r="U96" s="182"/>
      <c r="V96" s="182"/>
      <c r="W96" s="182"/>
    </row>
    <row r="97" spans="1:23" ht="15.75" customHeight="1">
      <c r="A97" s="9"/>
      <c r="B97" s="10"/>
      <c r="C97" s="185"/>
      <c r="D97" s="183" t="s">
        <v>114</v>
      </c>
      <c r="E97" s="183"/>
      <c r="F97" s="183"/>
      <c r="G97" s="184"/>
      <c r="H97" s="184"/>
      <c r="I97" s="184"/>
      <c r="J97" s="184"/>
      <c r="K97" s="184"/>
      <c r="L97" s="184"/>
      <c r="M97" s="183"/>
      <c r="N97" s="183"/>
      <c r="O97" s="183"/>
      <c r="P97" s="183"/>
      <c r="Q97" s="183"/>
      <c r="R97" s="183"/>
      <c r="S97" s="9"/>
      <c r="T97" s="10"/>
      <c r="U97" s="10"/>
      <c r="V97" s="10"/>
      <c r="W97" s="10"/>
    </row>
    <row r="98" spans="1:23" ht="15">
      <c r="A98" s="9"/>
      <c r="B98" s="8"/>
      <c r="C98" s="185" t="s">
        <v>24</v>
      </c>
      <c r="D98" s="186">
        <v>10.31</v>
      </c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2" t="s">
        <v>25</v>
      </c>
      <c r="T98" s="182"/>
      <c r="U98" s="182"/>
      <c r="V98" s="182"/>
      <c r="W98" s="182"/>
    </row>
    <row r="99" spans="1:23" ht="15.75" customHeight="1">
      <c r="A99" s="9"/>
      <c r="B99" s="8"/>
      <c r="C99" s="185"/>
      <c r="D99" s="183" t="s">
        <v>114</v>
      </c>
      <c r="E99" s="183"/>
      <c r="F99" s="183"/>
      <c r="G99" s="184"/>
      <c r="H99" s="184"/>
      <c r="I99" s="184"/>
      <c r="J99" s="184"/>
      <c r="K99" s="184"/>
      <c r="L99" s="184"/>
      <c r="M99" s="183"/>
      <c r="N99" s="183"/>
      <c r="O99" s="183"/>
      <c r="P99" s="183"/>
      <c r="Q99" s="183"/>
      <c r="R99" s="183"/>
      <c r="S99" s="9"/>
      <c r="T99" s="10"/>
      <c r="U99" s="10"/>
      <c r="V99" s="10"/>
      <c r="W99" s="10"/>
    </row>
    <row r="100" spans="1:23" ht="15">
      <c r="A100" s="9"/>
      <c r="B100" s="8"/>
      <c r="C100" s="3"/>
      <c r="S100" s="9"/>
      <c r="T100" s="10"/>
      <c r="U100" s="10"/>
      <c r="V100" s="10"/>
      <c r="W100" s="10"/>
    </row>
    <row r="101" spans="1:23" ht="15">
      <c r="A101" s="179" t="s">
        <v>26</v>
      </c>
      <c r="B101" s="180" t="s">
        <v>27</v>
      </c>
      <c r="C101" s="181" t="s">
        <v>28</v>
      </c>
      <c r="D101" s="178" t="s">
        <v>29</v>
      </c>
      <c r="E101" s="178"/>
      <c r="F101" s="178"/>
      <c r="G101" s="178" t="s">
        <v>30</v>
      </c>
      <c r="H101" s="178"/>
      <c r="I101" s="178"/>
      <c r="J101" s="178" t="s">
        <v>7</v>
      </c>
      <c r="K101" s="178"/>
      <c r="L101" s="178"/>
      <c r="M101" s="178" t="s">
        <v>8</v>
      </c>
      <c r="N101" s="178"/>
      <c r="O101" s="178"/>
      <c r="P101" s="178" t="s">
        <v>9</v>
      </c>
      <c r="Q101" s="178"/>
      <c r="R101" s="178"/>
      <c r="S101" s="178" t="s">
        <v>31</v>
      </c>
      <c r="T101" s="15"/>
      <c r="U101" s="15"/>
      <c r="V101" s="15"/>
      <c r="W101" s="32"/>
    </row>
    <row r="102" spans="1:23" ht="15.75">
      <c r="A102" s="179"/>
      <c r="B102" s="180"/>
      <c r="C102" s="181"/>
      <c r="D102" s="56" t="s">
        <v>32</v>
      </c>
      <c r="E102" s="57" t="s">
        <v>33</v>
      </c>
      <c r="F102" s="58" t="s">
        <v>34</v>
      </c>
      <c r="G102" s="56" t="s">
        <v>32</v>
      </c>
      <c r="H102" s="57" t="s">
        <v>33</v>
      </c>
      <c r="I102" s="58" t="s">
        <v>34</v>
      </c>
      <c r="J102" s="56" t="s">
        <v>32</v>
      </c>
      <c r="K102" s="57" t="s">
        <v>33</v>
      </c>
      <c r="L102" s="58" t="s">
        <v>34</v>
      </c>
      <c r="M102" s="56" t="s">
        <v>32</v>
      </c>
      <c r="N102" s="57" t="s">
        <v>33</v>
      </c>
      <c r="O102" s="58" t="s">
        <v>34</v>
      </c>
      <c r="P102" s="56" t="s">
        <v>32</v>
      </c>
      <c r="Q102" s="57" t="s">
        <v>33</v>
      </c>
      <c r="R102" s="58" t="s">
        <v>34</v>
      </c>
      <c r="S102" s="178"/>
      <c r="T102" s="36"/>
      <c r="U102" s="36"/>
      <c r="V102" s="36"/>
      <c r="W102" s="32"/>
    </row>
    <row r="103" spans="1:41" ht="15.75">
      <c r="A103" s="59">
        <v>1</v>
      </c>
      <c r="B103" s="167" t="s">
        <v>108</v>
      </c>
      <c r="C103" s="80" t="s">
        <v>142</v>
      </c>
      <c r="D103" s="78">
        <v>30</v>
      </c>
      <c r="E103" s="41">
        <v>5</v>
      </c>
      <c r="F103" s="42">
        <v>5</v>
      </c>
      <c r="G103" s="40"/>
      <c r="H103" s="41"/>
      <c r="I103" s="42"/>
      <c r="J103" s="40"/>
      <c r="K103" s="41"/>
      <c r="L103" s="42"/>
      <c r="M103" s="40"/>
      <c r="N103" s="41"/>
      <c r="O103" s="42"/>
      <c r="P103" s="40"/>
      <c r="Q103" s="41"/>
      <c r="R103" s="42"/>
      <c r="S103" s="46">
        <f aca="true" t="shared" si="4" ref="S103:S110">SUM(D103:R103)</f>
        <v>40</v>
      </c>
      <c r="T103" s="13"/>
      <c r="U103" s="15"/>
      <c r="V103" s="36"/>
      <c r="W103" s="32"/>
      <c r="AO103" s="10"/>
    </row>
    <row r="104" spans="1:41" ht="15.75">
      <c r="A104" s="79">
        <v>2</v>
      </c>
      <c r="B104" s="146" t="s">
        <v>115</v>
      </c>
      <c r="C104" s="50" t="s">
        <v>95</v>
      </c>
      <c r="D104" s="78">
        <v>17</v>
      </c>
      <c r="E104" s="41"/>
      <c r="F104" s="42"/>
      <c r="G104" s="40"/>
      <c r="H104" s="41"/>
      <c r="I104" s="42"/>
      <c r="J104" s="40"/>
      <c r="K104" s="41"/>
      <c r="L104" s="42"/>
      <c r="M104" s="40"/>
      <c r="N104" s="41"/>
      <c r="O104" s="42"/>
      <c r="P104" s="40"/>
      <c r="Q104" s="41"/>
      <c r="R104" s="42"/>
      <c r="S104" s="46">
        <f t="shared" si="4"/>
        <v>17</v>
      </c>
      <c r="T104" s="13"/>
      <c r="U104" s="36"/>
      <c r="V104" s="36"/>
      <c r="W104" s="32"/>
      <c r="AO104" s="10"/>
    </row>
    <row r="105" spans="1:41" ht="15.75">
      <c r="A105" s="59">
        <v>3</v>
      </c>
      <c r="B105" s="159"/>
      <c r="C105" s="80"/>
      <c r="D105" s="78"/>
      <c r="E105" s="41"/>
      <c r="F105" s="42"/>
      <c r="G105" s="40"/>
      <c r="H105" s="41"/>
      <c r="I105" s="42"/>
      <c r="J105" s="40"/>
      <c r="K105" s="41"/>
      <c r="L105" s="42"/>
      <c r="M105" s="40"/>
      <c r="N105" s="41"/>
      <c r="O105" s="42"/>
      <c r="P105" s="40"/>
      <c r="Q105" s="41"/>
      <c r="R105" s="42"/>
      <c r="S105" s="46">
        <f t="shared" si="4"/>
        <v>0</v>
      </c>
      <c r="T105" s="13"/>
      <c r="U105" s="15"/>
      <c r="V105" s="36"/>
      <c r="W105" s="32"/>
      <c r="AO105" s="10"/>
    </row>
    <row r="106" spans="1:41" ht="15.75">
      <c r="A106" s="81">
        <v>4</v>
      </c>
      <c r="B106" s="50"/>
      <c r="C106" s="80"/>
      <c r="D106" s="78"/>
      <c r="E106" s="41"/>
      <c r="F106" s="42"/>
      <c r="G106" s="40"/>
      <c r="H106" s="41"/>
      <c r="I106" s="42"/>
      <c r="J106" s="40"/>
      <c r="K106" s="41"/>
      <c r="L106" s="42"/>
      <c r="M106" s="40"/>
      <c r="N106" s="41"/>
      <c r="O106" s="42"/>
      <c r="P106" s="40"/>
      <c r="Q106" s="41"/>
      <c r="R106" s="42"/>
      <c r="S106" s="46">
        <f t="shared" si="4"/>
        <v>0</v>
      </c>
      <c r="T106" s="13"/>
      <c r="U106" s="36"/>
      <c r="V106" s="36"/>
      <c r="W106" s="32"/>
      <c r="AO106" s="10"/>
    </row>
    <row r="107" spans="1:41" ht="15.75">
      <c r="A107" s="69">
        <v>5</v>
      </c>
      <c r="B107" s="70"/>
      <c r="C107" s="80"/>
      <c r="D107" s="78"/>
      <c r="E107" s="41"/>
      <c r="F107" s="42"/>
      <c r="G107" s="40"/>
      <c r="H107" s="41"/>
      <c r="I107" s="42"/>
      <c r="J107" s="40"/>
      <c r="K107" s="41"/>
      <c r="L107" s="42"/>
      <c r="M107" s="40"/>
      <c r="N107" s="41"/>
      <c r="O107" s="42"/>
      <c r="P107" s="40"/>
      <c r="Q107" s="41"/>
      <c r="R107" s="42"/>
      <c r="S107" s="46">
        <f t="shared" si="4"/>
        <v>0</v>
      </c>
      <c r="T107" s="13"/>
      <c r="U107" s="15"/>
      <c r="V107" s="36"/>
      <c r="W107" s="32"/>
      <c r="AO107" s="10"/>
    </row>
    <row r="108" spans="1:41" ht="15.75">
      <c r="A108" s="82">
        <v>6</v>
      </c>
      <c r="B108" s="50"/>
      <c r="C108" s="80"/>
      <c r="D108" s="78"/>
      <c r="E108" s="41"/>
      <c r="F108" s="42"/>
      <c r="G108" s="40"/>
      <c r="H108" s="41"/>
      <c r="I108" s="42"/>
      <c r="J108" s="40"/>
      <c r="K108" s="41"/>
      <c r="L108" s="42"/>
      <c r="M108" s="40"/>
      <c r="N108" s="41"/>
      <c r="O108" s="42"/>
      <c r="P108" s="40"/>
      <c r="Q108" s="41"/>
      <c r="R108" s="42"/>
      <c r="S108" s="46">
        <f t="shared" si="4"/>
        <v>0</v>
      </c>
      <c r="T108" s="13"/>
      <c r="U108" s="36"/>
      <c r="V108" s="36"/>
      <c r="W108" s="32"/>
      <c r="AO108" s="10"/>
    </row>
    <row r="109" spans="1:41" ht="15.75">
      <c r="A109" s="69">
        <v>7</v>
      </c>
      <c r="B109" s="114"/>
      <c r="C109" s="80"/>
      <c r="D109" s="78"/>
      <c r="E109" s="41"/>
      <c r="F109" s="42"/>
      <c r="G109" s="40"/>
      <c r="H109" s="41"/>
      <c r="I109" s="42"/>
      <c r="J109" s="40"/>
      <c r="K109" s="41"/>
      <c r="L109" s="42"/>
      <c r="M109" s="40"/>
      <c r="N109" s="41"/>
      <c r="O109" s="42"/>
      <c r="P109" s="40"/>
      <c r="Q109" s="41"/>
      <c r="R109" s="42"/>
      <c r="S109" s="46">
        <f t="shared" si="4"/>
        <v>0</v>
      </c>
      <c r="T109" s="13"/>
      <c r="U109" s="15"/>
      <c r="V109" s="36"/>
      <c r="W109" s="32"/>
      <c r="AO109" s="10"/>
    </row>
    <row r="110" spans="1:41" ht="15.75">
      <c r="A110" s="82">
        <v>8</v>
      </c>
      <c r="B110" s="117"/>
      <c r="C110" s="80"/>
      <c r="D110" s="78"/>
      <c r="E110" s="41"/>
      <c r="F110" s="42"/>
      <c r="G110" s="40"/>
      <c r="H110" s="41"/>
      <c r="I110" s="42"/>
      <c r="J110" s="40"/>
      <c r="K110" s="41"/>
      <c r="L110" s="42"/>
      <c r="M110" s="40"/>
      <c r="N110" s="41"/>
      <c r="O110" s="42"/>
      <c r="P110" s="40"/>
      <c r="Q110" s="41"/>
      <c r="R110" s="42"/>
      <c r="S110" s="46">
        <f t="shared" si="4"/>
        <v>0</v>
      </c>
      <c r="T110" s="13"/>
      <c r="U110" s="36"/>
      <c r="V110" s="36"/>
      <c r="W110" s="32"/>
      <c r="AO110" s="10"/>
    </row>
    <row r="111" spans="21:23" ht="15">
      <c r="U111" s="15"/>
      <c r="V111" s="15"/>
      <c r="W111" s="32"/>
    </row>
    <row r="113" spans="1:23" ht="16.5" customHeight="1">
      <c r="A113" s="189" t="s">
        <v>49</v>
      </c>
      <c r="B113" s="189"/>
      <c r="C113" s="189"/>
      <c r="D113" s="9"/>
      <c r="E113" s="9"/>
      <c r="F113" s="9"/>
      <c r="G113" s="21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10"/>
      <c r="U113" s="10"/>
      <c r="V113" s="10"/>
      <c r="W113" s="10"/>
    </row>
    <row r="114" spans="1:23" ht="15.75" customHeight="1">
      <c r="A114" s="9"/>
      <c r="B114" s="10"/>
      <c r="C114" s="185" t="s">
        <v>22</v>
      </c>
      <c r="D114" s="187">
        <v>243.61</v>
      </c>
      <c r="E114" s="187"/>
      <c r="F114" s="187"/>
      <c r="G114" s="190"/>
      <c r="H114" s="190"/>
      <c r="I114" s="190"/>
      <c r="J114" s="187"/>
      <c r="K114" s="187"/>
      <c r="L114" s="187"/>
      <c r="M114" s="187"/>
      <c r="N114" s="187"/>
      <c r="O114" s="187"/>
      <c r="P114" s="187"/>
      <c r="Q114" s="187"/>
      <c r="R114" s="187"/>
      <c r="S114" s="182" t="s">
        <v>23</v>
      </c>
      <c r="T114" s="182"/>
      <c r="U114" s="182"/>
      <c r="V114" s="182"/>
      <c r="W114" s="182"/>
    </row>
    <row r="115" spans="1:23" ht="15.75" customHeight="1">
      <c r="A115" s="9"/>
      <c r="B115" s="10"/>
      <c r="C115" s="185"/>
      <c r="D115" s="183" t="s">
        <v>143</v>
      </c>
      <c r="E115" s="183"/>
      <c r="F115" s="183"/>
      <c r="G115" s="188"/>
      <c r="H115" s="188"/>
      <c r="I115" s="188"/>
      <c r="J115" s="184"/>
      <c r="K115" s="184"/>
      <c r="L115" s="184"/>
      <c r="M115" s="183"/>
      <c r="N115" s="183"/>
      <c r="O115" s="183"/>
      <c r="P115" s="183"/>
      <c r="Q115" s="183"/>
      <c r="R115" s="183"/>
      <c r="S115" s="9"/>
      <c r="T115" s="10"/>
      <c r="U115" s="10"/>
      <c r="V115" s="10"/>
      <c r="W115" s="10"/>
    </row>
    <row r="116" spans="1:23" ht="15">
      <c r="A116" s="9"/>
      <c r="B116" s="8"/>
      <c r="C116" s="185" t="s">
        <v>24</v>
      </c>
      <c r="D116" s="186">
        <v>9.465</v>
      </c>
      <c r="E116" s="186"/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2" t="s">
        <v>25</v>
      </c>
      <c r="T116" s="182"/>
      <c r="U116" s="182"/>
      <c r="V116" s="182"/>
      <c r="W116" s="182"/>
    </row>
    <row r="117" spans="1:23" ht="15.75" customHeight="1">
      <c r="A117" s="9"/>
      <c r="B117" s="8"/>
      <c r="C117" s="185"/>
      <c r="D117" s="183" t="s">
        <v>143</v>
      </c>
      <c r="E117" s="183"/>
      <c r="F117" s="183"/>
      <c r="G117" s="184"/>
      <c r="H117" s="184"/>
      <c r="I117" s="184"/>
      <c r="J117" s="184"/>
      <c r="K117" s="184"/>
      <c r="L117" s="184"/>
      <c r="M117" s="183"/>
      <c r="N117" s="183"/>
      <c r="O117" s="183"/>
      <c r="P117" s="183"/>
      <c r="Q117" s="183"/>
      <c r="R117" s="183"/>
      <c r="S117" s="9"/>
      <c r="T117" s="10"/>
      <c r="U117" s="10"/>
      <c r="V117" s="10"/>
      <c r="W117" s="10"/>
    </row>
    <row r="118" spans="1:23" ht="15">
      <c r="A118" s="9"/>
      <c r="B118" s="8"/>
      <c r="C118" s="3"/>
      <c r="T118" s="10"/>
      <c r="U118" s="10"/>
      <c r="V118" s="10"/>
      <c r="W118" s="10"/>
    </row>
    <row r="119" spans="1:23" ht="15">
      <c r="A119" s="179" t="s">
        <v>26</v>
      </c>
      <c r="B119" s="180" t="s">
        <v>27</v>
      </c>
      <c r="C119" s="181" t="s">
        <v>28</v>
      </c>
      <c r="D119" s="178" t="s">
        <v>29</v>
      </c>
      <c r="E119" s="178"/>
      <c r="F119" s="178"/>
      <c r="G119" s="178" t="s">
        <v>30</v>
      </c>
      <c r="H119" s="178"/>
      <c r="I119" s="178"/>
      <c r="J119" s="178" t="s">
        <v>7</v>
      </c>
      <c r="K119" s="178"/>
      <c r="L119" s="178"/>
      <c r="M119" s="178" t="s">
        <v>8</v>
      </c>
      <c r="N119" s="178"/>
      <c r="O119" s="178"/>
      <c r="P119" s="178" t="s">
        <v>9</v>
      </c>
      <c r="Q119" s="178"/>
      <c r="R119" s="178"/>
      <c r="S119" s="178" t="s">
        <v>31</v>
      </c>
      <c r="T119" s="15"/>
      <c r="U119" s="15"/>
      <c r="V119" s="15"/>
      <c r="W119" s="32"/>
    </row>
    <row r="120" spans="1:23" ht="15.75">
      <c r="A120" s="179"/>
      <c r="B120" s="180"/>
      <c r="C120" s="181"/>
      <c r="D120" s="56" t="s">
        <v>32</v>
      </c>
      <c r="E120" s="57" t="s">
        <v>33</v>
      </c>
      <c r="F120" s="58" t="s">
        <v>34</v>
      </c>
      <c r="G120" s="56" t="s">
        <v>32</v>
      </c>
      <c r="H120" s="57" t="s">
        <v>33</v>
      </c>
      <c r="I120" s="58" t="s">
        <v>34</v>
      </c>
      <c r="J120" s="56" t="s">
        <v>32</v>
      </c>
      <c r="K120" s="57" t="s">
        <v>33</v>
      </c>
      <c r="L120" s="58" t="s">
        <v>34</v>
      </c>
      <c r="M120" s="56" t="s">
        <v>32</v>
      </c>
      <c r="N120" s="57" t="s">
        <v>33</v>
      </c>
      <c r="O120" s="58" t="s">
        <v>34</v>
      </c>
      <c r="P120" s="56" t="s">
        <v>32</v>
      </c>
      <c r="Q120" s="57" t="s">
        <v>33</v>
      </c>
      <c r="R120" s="58" t="s">
        <v>34</v>
      </c>
      <c r="S120" s="178"/>
      <c r="T120" s="36"/>
      <c r="U120" s="36"/>
      <c r="V120" s="36"/>
      <c r="W120" s="32"/>
    </row>
    <row r="121" spans="1:41" ht="15.75">
      <c r="A121" s="59">
        <v>1</v>
      </c>
      <c r="B121" s="60" t="s">
        <v>144</v>
      </c>
      <c r="C121" s="47" t="s">
        <v>145</v>
      </c>
      <c r="D121" s="40">
        <v>50</v>
      </c>
      <c r="E121" s="41">
        <v>5</v>
      </c>
      <c r="F121" s="42">
        <v>5</v>
      </c>
      <c r="G121" s="40"/>
      <c r="H121" s="41"/>
      <c r="I121" s="42"/>
      <c r="J121" s="40"/>
      <c r="K121" s="41"/>
      <c r="L121" s="42"/>
      <c r="M121" s="40"/>
      <c r="N121" s="41"/>
      <c r="O121" s="42"/>
      <c r="P121" s="40"/>
      <c r="Q121" s="41"/>
      <c r="R121" s="42"/>
      <c r="S121" s="46">
        <f aca="true" t="shared" si="5" ref="S121:S128">SUM(D121:R121)</f>
        <v>60</v>
      </c>
      <c r="T121" s="13"/>
      <c r="U121" s="36"/>
      <c r="V121" s="36"/>
      <c r="W121" s="32"/>
      <c r="AO121" s="10"/>
    </row>
    <row r="122" spans="1:41" ht="15.75">
      <c r="A122" s="59">
        <v>2</v>
      </c>
      <c r="B122" s="120" t="s">
        <v>146</v>
      </c>
      <c r="C122" s="83" t="s">
        <v>52</v>
      </c>
      <c r="D122" s="66">
        <v>37</v>
      </c>
      <c r="E122" s="67"/>
      <c r="F122" s="68"/>
      <c r="G122" s="66"/>
      <c r="H122" s="67"/>
      <c r="I122" s="68"/>
      <c r="J122" s="66"/>
      <c r="K122" s="67"/>
      <c r="L122" s="68"/>
      <c r="M122" s="66"/>
      <c r="N122" s="67"/>
      <c r="O122" s="68"/>
      <c r="P122" s="66"/>
      <c r="Q122" s="67"/>
      <c r="R122" s="68"/>
      <c r="S122" s="46">
        <f t="shared" si="5"/>
        <v>37</v>
      </c>
      <c r="T122" s="13"/>
      <c r="U122" s="36"/>
      <c r="V122" s="36"/>
      <c r="W122" s="32"/>
      <c r="AO122" s="10"/>
    </row>
    <row r="123" spans="1:41" ht="15.75">
      <c r="A123" s="59">
        <v>3</v>
      </c>
      <c r="B123" s="149" t="s">
        <v>147</v>
      </c>
      <c r="C123" s="83" t="s">
        <v>50</v>
      </c>
      <c r="D123" s="66">
        <v>25</v>
      </c>
      <c r="E123" s="67"/>
      <c r="F123" s="68"/>
      <c r="G123" s="66"/>
      <c r="H123" s="67"/>
      <c r="I123" s="68"/>
      <c r="J123" s="66"/>
      <c r="K123" s="67"/>
      <c r="L123" s="68"/>
      <c r="M123" s="66"/>
      <c r="N123" s="67"/>
      <c r="O123" s="68"/>
      <c r="P123" s="66"/>
      <c r="Q123" s="67"/>
      <c r="R123" s="68"/>
      <c r="S123" s="46">
        <f t="shared" si="5"/>
        <v>25</v>
      </c>
      <c r="T123" s="13"/>
      <c r="U123" s="36"/>
      <c r="V123" s="36"/>
      <c r="W123" s="32"/>
      <c r="AO123" s="10"/>
    </row>
    <row r="124" spans="1:23" ht="15.75">
      <c r="A124" s="69">
        <v>4</v>
      </c>
      <c r="B124" s="150" t="s">
        <v>148</v>
      </c>
      <c r="C124" s="83" t="s">
        <v>145</v>
      </c>
      <c r="D124" s="66">
        <v>23</v>
      </c>
      <c r="E124" s="67"/>
      <c r="F124" s="68"/>
      <c r="G124" s="66"/>
      <c r="H124" s="67"/>
      <c r="I124" s="68"/>
      <c r="J124" s="66"/>
      <c r="K124" s="67"/>
      <c r="L124" s="68"/>
      <c r="M124" s="66"/>
      <c r="N124" s="67"/>
      <c r="O124" s="68"/>
      <c r="P124" s="66"/>
      <c r="Q124" s="67"/>
      <c r="R124" s="68"/>
      <c r="S124" s="46">
        <f t="shared" si="5"/>
        <v>23</v>
      </c>
      <c r="T124" s="13"/>
      <c r="U124" s="36"/>
      <c r="V124" s="36"/>
      <c r="W124" s="32"/>
    </row>
    <row r="125" spans="1:23" ht="15.75">
      <c r="A125" s="69">
        <v>5</v>
      </c>
      <c r="B125" s="121" t="s">
        <v>149</v>
      </c>
      <c r="C125" s="83" t="s">
        <v>42</v>
      </c>
      <c r="D125" s="66">
        <v>10</v>
      </c>
      <c r="E125" s="67"/>
      <c r="F125" s="68"/>
      <c r="G125" s="66"/>
      <c r="H125" s="67"/>
      <c r="I125" s="68"/>
      <c r="J125" s="66"/>
      <c r="K125" s="67"/>
      <c r="L125" s="68"/>
      <c r="M125" s="66"/>
      <c r="N125" s="67"/>
      <c r="O125" s="68"/>
      <c r="P125" s="66"/>
      <c r="Q125" s="67"/>
      <c r="R125" s="68"/>
      <c r="S125" s="46">
        <f t="shared" si="5"/>
        <v>10</v>
      </c>
      <c r="T125" s="13"/>
      <c r="U125" s="36"/>
      <c r="V125" s="36"/>
      <c r="W125" s="32"/>
    </row>
    <row r="126" spans="1:23" ht="15.75">
      <c r="A126" s="69">
        <v>6</v>
      </c>
      <c r="B126" s="121" t="s">
        <v>53</v>
      </c>
      <c r="C126" s="83" t="s">
        <v>50</v>
      </c>
      <c r="D126" s="66">
        <v>7</v>
      </c>
      <c r="E126" s="67"/>
      <c r="F126" s="68"/>
      <c r="G126" s="66"/>
      <c r="H126" s="67"/>
      <c r="I126" s="68"/>
      <c r="J126" s="66"/>
      <c r="K126" s="67"/>
      <c r="L126" s="68"/>
      <c r="M126" s="66"/>
      <c r="N126" s="67"/>
      <c r="O126" s="68"/>
      <c r="P126" s="66"/>
      <c r="Q126" s="67"/>
      <c r="R126" s="68"/>
      <c r="S126" s="46">
        <f t="shared" si="5"/>
        <v>7</v>
      </c>
      <c r="T126" s="13"/>
      <c r="U126" s="36"/>
      <c r="V126" s="36"/>
      <c r="W126" s="32"/>
    </row>
    <row r="127" spans="1:23" ht="15.75">
      <c r="A127" s="69">
        <v>7</v>
      </c>
      <c r="B127" s="122" t="s">
        <v>113</v>
      </c>
      <c r="C127" s="65" t="s">
        <v>43</v>
      </c>
      <c r="D127" s="40">
        <v>5</v>
      </c>
      <c r="E127" s="41"/>
      <c r="F127" s="42"/>
      <c r="G127" s="40"/>
      <c r="H127" s="41"/>
      <c r="I127" s="42"/>
      <c r="J127" s="40"/>
      <c r="K127" s="41"/>
      <c r="L127" s="42"/>
      <c r="M127" s="40"/>
      <c r="N127" s="41"/>
      <c r="O127" s="42"/>
      <c r="P127" s="40"/>
      <c r="Q127" s="41"/>
      <c r="R127" s="42"/>
      <c r="S127" s="46">
        <f t="shared" si="5"/>
        <v>5</v>
      </c>
      <c r="T127" s="13"/>
      <c r="U127" s="36"/>
      <c r="V127" s="36"/>
      <c r="W127" s="32"/>
    </row>
    <row r="128" spans="1:23" ht="15.75">
      <c r="A128" s="69">
        <v>8</v>
      </c>
      <c r="B128" s="84" t="s">
        <v>150</v>
      </c>
      <c r="C128" s="83" t="s">
        <v>52</v>
      </c>
      <c r="D128" s="66">
        <v>3</v>
      </c>
      <c r="E128" s="67"/>
      <c r="F128" s="68"/>
      <c r="G128" s="66"/>
      <c r="H128" s="67"/>
      <c r="I128" s="68"/>
      <c r="J128" s="66"/>
      <c r="K128" s="67"/>
      <c r="L128" s="68"/>
      <c r="M128" s="66"/>
      <c r="N128" s="67"/>
      <c r="O128" s="68"/>
      <c r="P128" s="66"/>
      <c r="Q128" s="67"/>
      <c r="R128" s="68"/>
      <c r="S128" s="46">
        <f t="shared" si="5"/>
        <v>3</v>
      </c>
      <c r="T128" s="13"/>
      <c r="U128" s="36"/>
      <c r="V128" s="36"/>
      <c r="W128" s="32"/>
    </row>
    <row r="131" spans="1:23" ht="16.5" customHeight="1">
      <c r="A131" s="189" t="s">
        <v>54</v>
      </c>
      <c r="B131" s="189"/>
      <c r="C131" s="189"/>
      <c r="D131" s="9"/>
      <c r="E131" s="9"/>
      <c r="F131" s="9"/>
      <c r="G131" s="21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10"/>
      <c r="U131" s="10"/>
      <c r="V131" s="10"/>
      <c r="W131" s="10"/>
    </row>
    <row r="132" spans="1:23" ht="15.75" customHeight="1">
      <c r="A132" s="9"/>
      <c r="B132" s="10"/>
      <c r="C132" s="185" t="s">
        <v>22</v>
      </c>
      <c r="D132" s="187">
        <v>231.73</v>
      </c>
      <c r="E132" s="187"/>
      <c r="F132" s="187"/>
      <c r="G132" s="190"/>
      <c r="H132" s="190"/>
      <c r="I132" s="190"/>
      <c r="J132" s="187"/>
      <c r="K132" s="187"/>
      <c r="L132" s="187"/>
      <c r="M132" s="187"/>
      <c r="N132" s="187"/>
      <c r="O132" s="187"/>
      <c r="P132" s="187"/>
      <c r="Q132" s="187"/>
      <c r="R132" s="187"/>
      <c r="S132" s="182" t="s">
        <v>23</v>
      </c>
      <c r="T132" s="182"/>
      <c r="U132" s="182"/>
      <c r="V132" s="182"/>
      <c r="W132" s="182"/>
    </row>
    <row r="133" spans="1:23" ht="15.75" customHeight="1">
      <c r="A133" s="9"/>
      <c r="B133" s="10"/>
      <c r="C133" s="185"/>
      <c r="D133" s="183" t="s">
        <v>151</v>
      </c>
      <c r="E133" s="183"/>
      <c r="F133" s="183"/>
      <c r="G133" s="184"/>
      <c r="H133" s="184"/>
      <c r="I133" s="184"/>
      <c r="J133" s="184"/>
      <c r="K133" s="184"/>
      <c r="L133" s="184"/>
      <c r="M133" s="183"/>
      <c r="N133" s="183"/>
      <c r="O133" s="183"/>
      <c r="P133" s="183"/>
      <c r="Q133" s="183"/>
      <c r="R133" s="183"/>
      <c r="S133" s="9"/>
      <c r="T133" s="10"/>
      <c r="U133" s="10"/>
      <c r="V133" s="10"/>
      <c r="W133" s="10"/>
    </row>
    <row r="134" spans="1:23" ht="15">
      <c r="A134" s="9"/>
      <c r="B134" s="8"/>
      <c r="C134" s="185" t="s">
        <v>24</v>
      </c>
      <c r="D134" s="186">
        <v>9.745</v>
      </c>
      <c r="E134" s="186"/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2" t="s">
        <v>25</v>
      </c>
      <c r="T134" s="182"/>
      <c r="U134" s="182"/>
      <c r="V134" s="182"/>
      <c r="W134" s="182"/>
    </row>
    <row r="135" spans="1:23" ht="15.75" customHeight="1">
      <c r="A135" s="9"/>
      <c r="B135" s="8"/>
      <c r="C135" s="185"/>
      <c r="D135" s="183" t="s">
        <v>151</v>
      </c>
      <c r="E135" s="183"/>
      <c r="F135" s="183"/>
      <c r="G135" s="184"/>
      <c r="H135" s="184"/>
      <c r="I135" s="184"/>
      <c r="J135" s="184"/>
      <c r="K135" s="184"/>
      <c r="L135" s="184"/>
      <c r="M135" s="183"/>
      <c r="N135" s="183"/>
      <c r="O135" s="183"/>
      <c r="P135" s="183"/>
      <c r="Q135" s="183"/>
      <c r="R135" s="183"/>
      <c r="S135" s="9"/>
      <c r="T135" s="10"/>
      <c r="U135" s="10"/>
      <c r="V135" s="10"/>
      <c r="W135" s="10"/>
    </row>
    <row r="136" spans="1:23" ht="15">
      <c r="A136" s="9"/>
      <c r="B136" s="8"/>
      <c r="C136" s="3"/>
      <c r="S136" s="9"/>
      <c r="T136" s="10"/>
      <c r="U136" s="10"/>
      <c r="V136" s="10"/>
      <c r="W136" s="10"/>
    </row>
    <row r="137" spans="1:23" ht="15">
      <c r="A137" s="179" t="s">
        <v>26</v>
      </c>
      <c r="B137" s="180" t="s">
        <v>27</v>
      </c>
      <c r="C137" s="181" t="s">
        <v>28</v>
      </c>
      <c r="D137" s="178" t="s">
        <v>29</v>
      </c>
      <c r="E137" s="178"/>
      <c r="F137" s="178"/>
      <c r="G137" s="178" t="s">
        <v>30</v>
      </c>
      <c r="H137" s="178"/>
      <c r="I137" s="178"/>
      <c r="J137" s="178" t="s">
        <v>7</v>
      </c>
      <c r="K137" s="178"/>
      <c r="L137" s="178"/>
      <c r="M137" s="178" t="s">
        <v>8</v>
      </c>
      <c r="N137" s="178"/>
      <c r="O137" s="178"/>
      <c r="P137" s="178" t="s">
        <v>9</v>
      </c>
      <c r="Q137" s="178"/>
      <c r="R137" s="178"/>
      <c r="S137" s="178" t="s">
        <v>31</v>
      </c>
      <c r="T137" s="15"/>
      <c r="U137" s="15"/>
      <c r="V137" s="15"/>
      <c r="W137" s="32"/>
    </row>
    <row r="138" spans="1:23" ht="15.75">
      <c r="A138" s="179"/>
      <c r="B138" s="180"/>
      <c r="C138" s="181"/>
      <c r="D138" s="56" t="s">
        <v>32</v>
      </c>
      <c r="E138" s="57" t="s">
        <v>33</v>
      </c>
      <c r="F138" s="58" t="s">
        <v>34</v>
      </c>
      <c r="G138" s="56" t="s">
        <v>32</v>
      </c>
      <c r="H138" s="57" t="s">
        <v>33</v>
      </c>
      <c r="I138" s="58" t="s">
        <v>34</v>
      </c>
      <c r="J138" s="56" t="s">
        <v>32</v>
      </c>
      <c r="K138" s="57" t="s">
        <v>33</v>
      </c>
      <c r="L138" s="58" t="s">
        <v>34</v>
      </c>
      <c r="M138" s="56" t="s">
        <v>32</v>
      </c>
      <c r="N138" s="57" t="s">
        <v>33</v>
      </c>
      <c r="O138" s="58" t="s">
        <v>34</v>
      </c>
      <c r="P138" s="56" t="s">
        <v>32</v>
      </c>
      <c r="Q138" s="57" t="s">
        <v>33</v>
      </c>
      <c r="R138" s="58" t="s">
        <v>34</v>
      </c>
      <c r="S138" s="178"/>
      <c r="T138" s="36"/>
      <c r="U138" s="36"/>
      <c r="V138" s="36"/>
      <c r="W138" s="32"/>
    </row>
    <row r="139" spans="1:23" ht="15.75">
      <c r="A139" s="59">
        <v>1</v>
      </c>
      <c r="B139" s="142" t="s">
        <v>152</v>
      </c>
      <c r="C139" s="39" t="s">
        <v>153</v>
      </c>
      <c r="D139" s="40">
        <v>50</v>
      </c>
      <c r="E139" s="41">
        <v>5</v>
      </c>
      <c r="F139" s="42">
        <v>5</v>
      </c>
      <c r="G139" s="40"/>
      <c r="H139" s="41"/>
      <c r="I139" s="42"/>
      <c r="J139" s="40"/>
      <c r="K139" s="41"/>
      <c r="L139" s="42"/>
      <c r="M139" s="40"/>
      <c r="N139" s="41"/>
      <c r="O139" s="42"/>
      <c r="P139" s="40"/>
      <c r="Q139" s="41"/>
      <c r="R139" s="42"/>
      <c r="S139" s="46">
        <f aca="true" t="shared" si="6" ref="S139:S144">SUM(D139:R139)</f>
        <v>60</v>
      </c>
      <c r="T139" s="13"/>
      <c r="U139" s="36"/>
      <c r="V139" s="36"/>
      <c r="W139" s="32"/>
    </row>
    <row r="140" spans="1:23" ht="15.75">
      <c r="A140" s="59">
        <v>2</v>
      </c>
      <c r="B140" s="155" t="s">
        <v>83</v>
      </c>
      <c r="C140" s="39" t="s">
        <v>50</v>
      </c>
      <c r="D140" s="40">
        <v>37</v>
      </c>
      <c r="E140" s="41"/>
      <c r="F140" s="42"/>
      <c r="G140" s="40"/>
      <c r="H140" s="41"/>
      <c r="I140" s="42"/>
      <c r="J140" s="40"/>
      <c r="K140" s="41"/>
      <c r="L140" s="42"/>
      <c r="M140" s="40"/>
      <c r="N140" s="41"/>
      <c r="O140" s="42"/>
      <c r="P140" s="40"/>
      <c r="Q140" s="41"/>
      <c r="R140" s="42"/>
      <c r="S140" s="46">
        <f t="shared" si="6"/>
        <v>37</v>
      </c>
      <c r="T140" s="13"/>
      <c r="U140" s="36"/>
      <c r="V140" s="36"/>
      <c r="W140" s="32"/>
    </row>
    <row r="141" spans="1:23" ht="15.75">
      <c r="A141" s="59">
        <v>3</v>
      </c>
      <c r="B141" s="168" t="s">
        <v>154</v>
      </c>
      <c r="C141" s="39" t="s">
        <v>116</v>
      </c>
      <c r="D141" s="40">
        <v>25</v>
      </c>
      <c r="E141" s="41"/>
      <c r="F141" s="42"/>
      <c r="G141" s="40"/>
      <c r="H141" s="41"/>
      <c r="I141" s="42"/>
      <c r="J141" s="40"/>
      <c r="K141" s="41"/>
      <c r="L141" s="42"/>
      <c r="M141" s="40"/>
      <c r="N141" s="41"/>
      <c r="O141" s="42"/>
      <c r="P141" s="40"/>
      <c r="Q141" s="41"/>
      <c r="R141" s="42"/>
      <c r="S141" s="46">
        <f t="shared" si="6"/>
        <v>25</v>
      </c>
      <c r="T141" s="13"/>
      <c r="U141" s="36"/>
      <c r="V141" s="36"/>
      <c r="W141" s="32"/>
    </row>
    <row r="142" spans="1:23" ht="15.75">
      <c r="A142" s="69">
        <v>4</v>
      </c>
      <c r="B142" s="122" t="s">
        <v>155</v>
      </c>
      <c r="C142" s="39" t="s">
        <v>43</v>
      </c>
      <c r="D142" s="40">
        <v>23</v>
      </c>
      <c r="E142" s="41"/>
      <c r="F142" s="42"/>
      <c r="G142" s="40"/>
      <c r="H142" s="41"/>
      <c r="I142" s="42"/>
      <c r="J142" s="40"/>
      <c r="K142" s="41"/>
      <c r="L142" s="42"/>
      <c r="M142" s="40"/>
      <c r="N142" s="41"/>
      <c r="O142" s="42"/>
      <c r="P142" s="40"/>
      <c r="Q142" s="41"/>
      <c r="R142" s="42"/>
      <c r="S142" s="46">
        <f t="shared" si="6"/>
        <v>23</v>
      </c>
      <c r="T142" s="13"/>
      <c r="U142" s="36"/>
      <c r="V142" s="36"/>
      <c r="W142" s="32"/>
    </row>
    <row r="143" spans="1:23" ht="15.75">
      <c r="A143" s="69">
        <v>5</v>
      </c>
      <c r="B143" s="62" t="s">
        <v>156</v>
      </c>
      <c r="C143" s="39" t="s">
        <v>50</v>
      </c>
      <c r="D143" s="40">
        <v>10</v>
      </c>
      <c r="E143" s="41"/>
      <c r="F143" s="42"/>
      <c r="G143" s="40"/>
      <c r="H143" s="41"/>
      <c r="I143" s="42"/>
      <c r="J143" s="40"/>
      <c r="K143" s="41"/>
      <c r="L143" s="42"/>
      <c r="M143" s="40"/>
      <c r="N143" s="41"/>
      <c r="O143" s="42"/>
      <c r="P143" s="40"/>
      <c r="Q143" s="41"/>
      <c r="R143" s="42"/>
      <c r="S143" s="46">
        <f t="shared" si="6"/>
        <v>10</v>
      </c>
      <c r="T143" s="13"/>
      <c r="U143" s="36"/>
      <c r="V143" s="36"/>
      <c r="W143" s="32"/>
    </row>
    <row r="144" spans="1:23" ht="15.75">
      <c r="A144" s="69">
        <v>6</v>
      </c>
      <c r="B144" s="160" t="s">
        <v>157</v>
      </c>
      <c r="C144" s="39" t="s">
        <v>158</v>
      </c>
      <c r="D144" s="40">
        <v>7</v>
      </c>
      <c r="E144" s="41"/>
      <c r="F144" s="42"/>
      <c r="G144" s="40"/>
      <c r="H144" s="41"/>
      <c r="I144" s="42"/>
      <c r="J144" s="40"/>
      <c r="K144" s="41"/>
      <c r="L144" s="42"/>
      <c r="M144" s="40"/>
      <c r="N144" s="41"/>
      <c r="O144" s="42"/>
      <c r="P144" s="40"/>
      <c r="Q144" s="41"/>
      <c r="R144" s="42"/>
      <c r="S144" s="46">
        <f t="shared" si="6"/>
        <v>7</v>
      </c>
      <c r="T144" s="13"/>
      <c r="U144" s="36"/>
      <c r="V144" s="36"/>
      <c r="W144" s="32"/>
    </row>
    <row r="145" spans="1:23" ht="18" customHeight="1" hidden="1">
      <c r="A145" s="69">
        <v>7</v>
      </c>
      <c r="B145" s="62"/>
      <c r="C145" s="39"/>
      <c r="D145" s="40"/>
      <c r="E145" s="41"/>
      <c r="F145" s="42"/>
      <c r="G145" s="40"/>
      <c r="H145" s="41"/>
      <c r="I145" s="42"/>
      <c r="J145" s="40"/>
      <c r="K145" s="41"/>
      <c r="L145" s="42"/>
      <c r="M145" s="40"/>
      <c r="N145" s="41"/>
      <c r="O145" s="42"/>
      <c r="P145" s="40"/>
      <c r="Q145" s="41"/>
      <c r="R145" s="42"/>
      <c r="S145" s="46">
        <f aca="true" t="shared" si="7" ref="S145:S168">SUM(D145:R145)</f>
        <v>0</v>
      </c>
      <c r="T145" s="13"/>
      <c r="U145" s="36"/>
      <c r="V145" s="36"/>
      <c r="W145" s="32"/>
    </row>
    <row r="146" spans="1:23" ht="15.75" hidden="1">
      <c r="A146" s="69">
        <v>8</v>
      </c>
      <c r="B146" s="62"/>
      <c r="C146" s="39"/>
      <c r="D146" s="40"/>
      <c r="E146" s="41"/>
      <c r="F146" s="42"/>
      <c r="G146" s="40"/>
      <c r="H146" s="41"/>
      <c r="I146" s="42"/>
      <c r="J146" s="40"/>
      <c r="K146" s="41"/>
      <c r="L146" s="42"/>
      <c r="M146" s="40"/>
      <c r="N146" s="41"/>
      <c r="O146" s="42"/>
      <c r="P146" s="40"/>
      <c r="Q146" s="41"/>
      <c r="R146" s="42"/>
      <c r="S146" s="46">
        <f t="shared" si="7"/>
        <v>0</v>
      </c>
      <c r="T146" s="13"/>
      <c r="U146" s="36"/>
      <c r="V146" s="36"/>
      <c r="W146" s="32"/>
    </row>
    <row r="147" spans="1:23" ht="15.75" hidden="1">
      <c r="A147" s="69">
        <v>9</v>
      </c>
      <c r="B147" s="62"/>
      <c r="C147" s="39"/>
      <c r="D147" s="40"/>
      <c r="E147" s="41"/>
      <c r="F147" s="42"/>
      <c r="G147" s="40"/>
      <c r="H147" s="41"/>
      <c r="I147" s="42"/>
      <c r="J147" s="40"/>
      <c r="K147" s="41"/>
      <c r="L147" s="42"/>
      <c r="M147" s="40"/>
      <c r="N147" s="41"/>
      <c r="O147" s="42"/>
      <c r="P147" s="40"/>
      <c r="Q147" s="41"/>
      <c r="R147" s="42"/>
      <c r="S147" s="46">
        <f t="shared" si="7"/>
        <v>0</v>
      </c>
      <c r="T147" s="13"/>
      <c r="U147" s="36"/>
      <c r="V147" s="36"/>
      <c r="W147" s="32"/>
    </row>
    <row r="148" spans="1:23" ht="15.75" hidden="1">
      <c r="A148" s="69">
        <v>10</v>
      </c>
      <c r="B148" s="62"/>
      <c r="C148" s="39"/>
      <c r="D148" s="40"/>
      <c r="E148" s="41"/>
      <c r="F148" s="42"/>
      <c r="G148" s="40"/>
      <c r="H148" s="41"/>
      <c r="I148" s="42"/>
      <c r="J148" s="40"/>
      <c r="K148" s="41"/>
      <c r="L148" s="42"/>
      <c r="M148" s="40"/>
      <c r="N148" s="41"/>
      <c r="O148" s="42"/>
      <c r="P148" s="40"/>
      <c r="Q148" s="41"/>
      <c r="R148" s="42"/>
      <c r="S148" s="46">
        <f t="shared" si="7"/>
        <v>0</v>
      </c>
      <c r="T148" s="13"/>
      <c r="U148" s="36"/>
      <c r="V148" s="36"/>
      <c r="W148" s="32"/>
    </row>
    <row r="149" spans="1:23" ht="15.75" hidden="1">
      <c r="A149" s="69">
        <v>11</v>
      </c>
      <c r="B149" s="62"/>
      <c r="C149" s="39"/>
      <c r="D149" s="40"/>
      <c r="E149" s="41"/>
      <c r="F149" s="42"/>
      <c r="G149" s="40"/>
      <c r="H149" s="41"/>
      <c r="I149" s="42"/>
      <c r="J149" s="40"/>
      <c r="K149" s="41"/>
      <c r="L149" s="42"/>
      <c r="M149" s="40"/>
      <c r="N149" s="41"/>
      <c r="O149" s="42"/>
      <c r="P149" s="40"/>
      <c r="Q149" s="41"/>
      <c r="R149" s="42"/>
      <c r="S149" s="46">
        <f t="shared" si="7"/>
        <v>0</v>
      </c>
      <c r="U149" s="36"/>
      <c r="V149" s="36"/>
      <c r="W149" s="32"/>
    </row>
    <row r="150" spans="1:23" ht="15.75" hidden="1">
      <c r="A150" s="69">
        <v>12</v>
      </c>
      <c r="B150" s="62"/>
      <c r="C150" s="39"/>
      <c r="D150" s="40"/>
      <c r="E150" s="41"/>
      <c r="F150" s="42"/>
      <c r="G150" s="40"/>
      <c r="H150" s="41"/>
      <c r="I150" s="42"/>
      <c r="J150" s="40"/>
      <c r="K150" s="41"/>
      <c r="L150" s="42"/>
      <c r="M150" s="40"/>
      <c r="N150" s="41"/>
      <c r="O150" s="42"/>
      <c r="P150" s="40"/>
      <c r="Q150" s="41"/>
      <c r="R150" s="42"/>
      <c r="S150" s="46">
        <f t="shared" si="7"/>
        <v>0</v>
      </c>
      <c r="U150" s="36"/>
      <c r="V150" s="36"/>
      <c r="W150" s="32"/>
    </row>
    <row r="151" spans="1:23" ht="15.75" hidden="1">
      <c r="A151" s="69">
        <v>13</v>
      </c>
      <c r="B151" s="62"/>
      <c r="C151" s="39"/>
      <c r="D151" s="40"/>
      <c r="E151" s="41"/>
      <c r="F151" s="42"/>
      <c r="G151" s="40"/>
      <c r="H151" s="41"/>
      <c r="I151" s="42"/>
      <c r="J151" s="40"/>
      <c r="K151" s="41"/>
      <c r="L151" s="42"/>
      <c r="M151" s="40"/>
      <c r="N151" s="41"/>
      <c r="O151" s="42"/>
      <c r="P151" s="40"/>
      <c r="Q151" s="41"/>
      <c r="R151" s="42"/>
      <c r="S151" s="46">
        <f t="shared" si="7"/>
        <v>0</v>
      </c>
      <c r="U151" s="36"/>
      <c r="V151" s="36"/>
      <c r="W151" s="32"/>
    </row>
    <row r="152" spans="1:23" ht="15.75" hidden="1">
      <c r="A152" s="69">
        <v>14</v>
      </c>
      <c r="B152" s="62"/>
      <c r="C152" s="39"/>
      <c r="D152" s="40"/>
      <c r="E152" s="41"/>
      <c r="F152" s="42"/>
      <c r="G152" s="40"/>
      <c r="H152" s="41"/>
      <c r="I152" s="42"/>
      <c r="J152" s="40"/>
      <c r="K152" s="41"/>
      <c r="L152" s="42"/>
      <c r="M152" s="40"/>
      <c r="N152" s="41"/>
      <c r="O152" s="42"/>
      <c r="P152" s="40"/>
      <c r="Q152" s="41"/>
      <c r="R152" s="42"/>
      <c r="S152" s="46">
        <f t="shared" si="7"/>
        <v>0</v>
      </c>
      <c r="U152" s="36"/>
      <c r="V152" s="36"/>
      <c r="W152" s="32"/>
    </row>
    <row r="153" spans="1:23" ht="15.75" hidden="1">
      <c r="A153" s="69">
        <v>15</v>
      </c>
      <c r="B153" s="62"/>
      <c r="C153" s="39"/>
      <c r="D153" s="40"/>
      <c r="E153" s="41"/>
      <c r="F153" s="42"/>
      <c r="G153" s="40"/>
      <c r="H153" s="41"/>
      <c r="I153" s="42"/>
      <c r="J153" s="40"/>
      <c r="K153" s="41"/>
      <c r="L153" s="42"/>
      <c r="M153" s="40"/>
      <c r="N153" s="41"/>
      <c r="O153" s="42"/>
      <c r="P153" s="40"/>
      <c r="Q153" s="41"/>
      <c r="R153" s="42"/>
      <c r="S153" s="46">
        <f t="shared" si="7"/>
        <v>0</v>
      </c>
      <c r="U153" s="36"/>
      <c r="V153" s="36"/>
      <c r="W153" s="32"/>
    </row>
    <row r="154" spans="1:23" ht="15.75" hidden="1">
      <c r="A154" s="69">
        <v>16</v>
      </c>
      <c r="B154" s="62"/>
      <c r="C154" s="39"/>
      <c r="D154" s="40"/>
      <c r="E154" s="41"/>
      <c r="F154" s="42"/>
      <c r="G154" s="40"/>
      <c r="H154" s="41"/>
      <c r="I154" s="42"/>
      <c r="J154" s="40"/>
      <c r="K154" s="41"/>
      <c r="L154" s="42"/>
      <c r="M154" s="40"/>
      <c r="N154" s="41"/>
      <c r="O154" s="42"/>
      <c r="P154" s="40"/>
      <c r="Q154" s="41"/>
      <c r="R154" s="42"/>
      <c r="S154" s="46">
        <f t="shared" si="7"/>
        <v>0</v>
      </c>
      <c r="U154" s="36"/>
      <c r="V154" s="36"/>
      <c r="W154" s="32"/>
    </row>
    <row r="155" spans="1:23" ht="15.75" hidden="1">
      <c r="A155" s="69">
        <v>17</v>
      </c>
      <c r="B155" s="62"/>
      <c r="C155" s="39"/>
      <c r="D155" s="40"/>
      <c r="E155" s="41"/>
      <c r="F155" s="42"/>
      <c r="G155" s="40"/>
      <c r="H155" s="41"/>
      <c r="I155" s="42"/>
      <c r="J155" s="40"/>
      <c r="K155" s="41"/>
      <c r="L155" s="42"/>
      <c r="M155" s="40"/>
      <c r="N155" s="41"/>
      <c r="O155" s="42"/>
      <c r="P155" s="40"/>
      <c r="Q155" s="41"/>
      <c r="R155" s="42"/>
      <c r="S155" s="46">
        <f t="shared" si="7"/>
        <v>0</v>
      </c>
      <c r="U155" s="36"/>
      <c r="V155" s="36"/>
      <c r="W155" s="32"/>
    </row>
    <row r="156" spans="1:23" ht="15.75" hidden="1">
      <c r="A156" s="69">
        <v>18</v>
      </c>
      <c r="B156" s="62"/>
      <c r="C156" s="39"/>
      <c r="D156" s="40"/>
      <c r="E156" s="41"/>
      <c r="F156" s="42"/>
      <c r="G156" s="40"/>
      <c r="H156" s="41"/>
      <c r="I156" s="42"/>
      <c r="J156" s="40"/>
      <c r="K156" s="41"/>
      <c r="L156" s="42"/>
      <c r="M156" s="40"/>
      <c r="N156" s="41"/>
      <c r="O156" s="42"/>
      <c r="P156" s="40"/>
      <c r="Q156" s="41"/>
      <c r="R156" s="42"/>
      <c r="S156" s="46">
        <f t="shared" si="7"/>
        <v>0</v>
      </c>
      <c r="U156" s="36"/>
      <c r="V156" s="36"/>
      <c r="W156" s="32"/>
    </row>
    <row r="157" spans="1:23" ht="15.75" hidden="1">
      <c r="A157" s="69">
        <v>19</v>
      </c>
      <c r="B157" s="62"/>
      <c r="C157" s="39"/>
      <c r="D157" s="40"/>
      <c r="E157" s="41"/>
      <c r="F157" s="42"/>
      <c r="G157" s="40"/>
      <c r="H157" s="41"/>
      <c r="I157" s="42"/>
      <c r="J157" s="40"/>
      <c r="K157" s="41"/>
      <c r="L157" s="42"/>
      <c r="M157" s="40"/>
      <c r="N157" s="41"/>
      <c r="O157" s="42"/>
      <c r="P157" s="40"/>
      <c r="Q157" s="41"/>
      <c r="R157" s="42"/>
      <c r="S157" s="46">
        <f t="shared" si="7"/>
        <v>0</v>
      </c>
      <c r="U157" s="36"/>
      <c r="V157" s="36"/>
      <c r="W157" s="32"/>
    </row>
    <row r="158" spans="1:23" ht="15.75" hidden="1">
      <c r="A158" s="69">
        <v>20</v>
      </c>
      <c r="B158" s="62"/>
      <c r="C158" s="39"/>
      <c r="D158" s="40"/>
      <c r="E158" s="41"/>
      <c r="F158" s="42"/>
      <c r="G158" s="40"/>
      <c r="H158" s="41"/>
      <c r="I158" s="42"/>
      <c r="J158" s="40"/>
      <c r="K158" s="41"/>
      <c r="L158" s="42"/>
      <c r="M158" s="40"/>
      <c r="N158" s="41"/>
      <c r="O158" s="42"/>
      <c r="P158" s="40"/>
      <c r="Q158" s="41"/>
      <c r="R158" s="42"/>
      <c r="S158" s="46">
        <f t="shared" si="7"/>
        <v>0</v>
      </c>
      <c r="U158" s="36"/>
      <c r="V158" s="36"/>
      <c r="W158" s="32"/>
    </row>
    <row r="159" spans="1:23" ht="15.75" hidden="1">
      <c r="A159" s="69">
        <v>21</v>
      </c>
      <c r="B159" s="62"/>
      <c r="C159" s="39"/>
      <c r="D159" s="40"/>
      <c r="E159" s="41"/>
      <c r="F159" s="42"/>
      <c r="G159" s="40"/>
      <c r="H159" s="41"/>
      <c r="I159" s="42"/>
      <c r="J159" s="40"/>
      <c r="K159" s="41"/>
      <c r="L159" s="42"/>
      <c r="M159" s="40"/>
      <c r="N159" s="41"/>
      <c r="O159" s="42"/>
      <c r="P159" s="40"/>
      <c r="Q159" s="41"/>
      <c r="R159" s="42"/>
      <c r="S159" s="46">
        <f t="shared" si="7"/>
        <v>0</v>
      </c>
      <c r="U159" s="36"/>
      <c r="V159" s="36"/>
      <c r="W159" s="32"/>
    </row>
    <row r="160" spans="1:23" ht="15.75" hidden="1">
      <c r="A160" s="69">
        <v>22</v>
      </c>
      <c r="B160" s="62"/>
      <c r="C160" s="39"/>
      <c r="D160" s="40"/>
      <c r="E160" s="41"/>
      <c r="F160" s="42"/>
      <c r="G160" s="40"/>
      <c r="H160" s="41"/>
      <c r="I160" s="42"/>
      <c r="J160" s="40"/>
      <c r="K160" s="41"/>
      <c r="L160" s="42"/>
      <c r="M160" s="40"/>
      <c r="N160" s="41"/>
      <c r="O160" s="42"/>
      <c r="P160" s="40"/>
      <c r="Q160" s="41"/>
      <c r="R160" s="42"/>
      <c r="S160" s="46">
        <f t="shared" si="7"/>
        <v>0</v>
      </c>
      <c r="U160" s="36"/>
      <c r="V160" s="36"/>
      <c r="W160" s="32"/>
    </row>
    <row r="161" spans="1:23" ht="15.75" hidden="1">
      <c r="A161" s="69">
        <v>23</v>
      </c>
      <c r="B161" s="62"/>
      <c r="C161" s="39"/>
      <c r="D161" s="40"/>
      <c r="E161" s="41"/>
      <c r="F161" s="42"/>
      <c r="G161" s="40"/>
      <c r="H161" s="41"/>
      <c r="I161" s="42"/>
      <c r="J161" s="40"/>
      <c r="K161" s="41"/>
      <c r="L161" s="42"/>
      <c r="M161" s="40"/>
      <c r="N161" s="41"/>
      <c r="O161" s="42"/>
      <c r="P161" s="40"/>
      <c r="Q161" s="41"/>
      <c r="R161" s="42"/>
      <c r="S161" s="46">
        <f t="shared" si="7"/>
        <v>0</v>
      </c>
      <c r="U161" s="36"/>
      <c r="V161" s="36"/>
      <c r="W161" s="32"/>
    </row>
    <row r="162" spans="1:23" ht="15.75" hidden="1">
      <c r="A162" s="69">
        <v>24</v>
      </c>
      <c r="B162" s="62"/>
      <c r="C162" s="39"/>
      <c r="D162" s="40"/>
      <c r="E162" s="41"/>
      <c r="F162" s="42"/>
      <c r="G162" s="40"/>
      <c r="H162" s="41"/>
      <c r="I162" s="42"/>
      <c r="J162" s="40"/>
      <c r="K162" s="41"/>
      <c r="L162" s="42"/>
      <c r="M162" s="40"/>
      <c r="N162" s="41"/>
      <c r="O162" s="42"/>
      <c r="P162" s="40"/>
      <c r="Q162" s="41"/>
      <c r="R162" s="42"/>
      <c r="S162" s="46">
        <f t="shared" si="7"/>
        <v>0</v>
      </c>
      <c r="U162" s="36"/>
      <c r="V162" s="36"/>
      <c r="W162" s="32"/>
    </row>
    <row r="163" spans="1:23" ht="15.75" hidden="1">
      <c r="A163" s="69">
        <v>25</v>
      </c>
      <c r="B163" s="62"/>
      <c r="C163" s="39"/>
      <c r="D163" s="40"/>
      <c r="E163" s="41"/>
      <c r="F163" s="42"/>
      <c r="G163" s="40"/>
      <c r="H163" s="41"/>
      <c r="I163" s="42"/>
      <c r="J163" s="40"/>
      <c r="K163" s="41"/>
      <c r="L163" s="42"/>
      <c r="M163" s="40"/>
      <c r="N163" s="41"/>
      <c r="O163" s="42"/>
      <c r="P163" s="40"/>
      <c r="Q163" s="41"/>
      <c r="R163" s="42"/>
      <c r="S163" s="46">
        <f t="shared" si="7"/>
        <v>0</v>
      </c>
      <c r="U163" s="36"/>
      <c r="V163" s="36"/>
      <c r="W163" s="32"/>
    </row>
    <row r="164" spans="1:23" ht="15.75" hidden="1">
      <c r="A164" s="69">
        <v>26</v>
      </c>
      <c r="B164" s="62"/>
      <c r="C164" s="39"/>
      <c r="D164" s="40"/>
      <c r="E164" s="41"/>
      <c r="F164" s="42"/>
      <c r="G164" s="40"/>
      <c r="H164" s="41"/>
      <c r="I164" s="42"/>
      <c r="J164" s="40"/>
      <c r="K164" s="41"/>
      <c r="L164" s="42"/>
      <c r="M164" s="40"/>
      <c r="N164" s="41"/>
      <c r="O164" s="42"/>
      <c r="P164" s="40"/>
      <c r="Q164" s="41"/>
      <c r="R164" s="42"/>
      <c r="S164" s="46">
        <f t="shared" si="7"/>
        <v>0</v>
      </c>
      <c r="U164" s="36"/>
      <c r="V164" s="36"/>
      <c r="W164" s="32"/>
    </row>
    <row r="165" spans="1:23" ht="15.75" hidden="1">
      <c r="A165" s="69">
        <v>27</v>
      </c>
      <c r="B165" s="62"/>
      <c r="C165" s="39"/>
      <c r="D165" s="40"/>
      <c r="E165" s="41"/>
      <c r="F165" s="42"/>
      <c r="G165" s="40"/>
      <c r="H165" s="41"/>
      <c r="I165" s="42"/>
      <c r="J165" s="40"/>
      <c r="K165" s="41"/>
      <c r="L165" s="42"/>
      <c r="M165" s="40"/>
      <c r="N165" s="41"/>
      <c r="O165" s="42"/>
      <c r="P165" s="40"/>
      <c r="Q165" s="41"/>
      <c r="R165" s="42"/>
      <c r="S165" s="46">
        <f t="shared" si="7"/>
        <v>0</v>
      </c>
      <c r="U165" s="36"/>
      <c r="V165" s="36"/>
      <c r="W165" s="32"/>
    </row>
    <row r="166" spans="1:23" ht="15.75" hidden="1">
      <c r="A166" s="69">
        <v>28</v>
      </c>
      <c r="B166" s="62"/>
      <c r="C166" s="39"/>
      <c r="D166" s="40"/>
      <c r="E166" s="41"/>
      <c r="F166" s="42"/>
      <c r="G166" s="40"/>
      <c r="H166" s="41"/>
      <c r="I166" s="42"/>
      <c r="J166" s="40"/>
      <c r="K166" s="41"/>
      <c r="L166" s="42"/>
      <c r="M166" s="40"/>
      <c r="N166" s="41"/>
      <c r="O166" s="42"/>
      <c r="P166" s="40"/>
      <c r="Q166" s="41"/>
      <c r="R166" s="42"/>
      <c r="S166" s="46">
        <f t="shared" si="7"/>
        <v>0</v>
      </c>
      <c r="U166" s="36"/>
      <c r="V166" s="36"/>
      <c r="W166" s="32"/>
    </row>
    <row r="167" spans="1:23" ht="15.75">
      <c r="A167" s="69">
        <v>7</v>
      </c>
      <c r="B167" s="62" t="s">
        <v>159</v>
      </c>
      <c r="C167" s="39" t="s">
        <v>160</v>
      </c>
      <c r="D167" s="40">
        <v>5</v>
      </c>
      <c r="E167" s="41"/>
      <c r="F167" s="42"/>
      <c r="G167" s="40"/>
      <c r="H167" s="41"/>
      <c r="I167" s="42"/>
      <c r="J167" s="40"/>
      <c r="K167" s="41"/>
      <c r="L167" s="42"/>
      <c r="M167" s="40"/>
      <c r="N167" s="41"/>
      <c r="O167" s="42"/>
      <c r="P167" s="40"/>
      <c r="Q167" s="41"/>
      <c r="R167" s="42"/>
      <c r="S167" s="46">
        <f t="shared" si="7"/>
        <v>5</v>
      </c>
      <c r="U167" s="36"/>
      <c r="V167" s="36"/>
      <c r="W167" s="32"/>
    </row>
    <row r="168" spans="1:23" ht="15.75">
      <c r="A168" s="69">
        <v>8</v>
      </c>
      <c r="B168" s="62"/>
      <c r="C168" s="39"/>
      <c r="D168" s="40"/>
      <c r="E168" s="41"/>
      <c r="F168" s="42"/>
      <c r="G168" s="40"/>
      <c r="H168" s="41"/>
      <c r="I168" s="42"/>
      <c r="J168" s="40"/>
      <c r="K168" s="41"/>
      <c r="L168" s="42"/>
      <c r="M168" s="40"/>
      <c r="N168" s="41"/>
      <c r="O168" s="42"/>
      <c r="P168" s="40"/>
      <c r="Q168" s="41"/>
      <c r="R168" s="42"/>
      <c r="S168" s="46">
        <f t="shared" si="7"/>
        <v>0</v>
      </c>
      <c r="U168" s="36"/>
      <c r="V168" s="36"/>
      <c r="W168" s="32"/>
    </row>
    <row r="169" spans="1:19" ht="15.75">
      <c r="A169" s="13"/>
      <c r="B169" s="85"/>
      <c r="C169" s="52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13"/>
    </row>
    <row r="170" spans="1:19" ht="15.75">
      <c r="A170" s="71"/>
      <c r="B170" s="85"/>
      <c r="C170" s="52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13"/>
    </row>
    <row r="171" spans="1:23" ht="16.5" customHeight="1">
      <c r="A171" s="189" t="s">
        <v>55</v>
      </c>
      <c r="B171" s="189"/>
      <c r="C171" s="189"/>
      <c r="D171" s="9"/>
      <c r="E171" s="9"/>
      <c r="F171" s="9"/>
      <c r="G171" s="21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10"/>
      <c r="U171" s="10"/>
      <c r="V171" s="10"/>
      <c r="W171" s="10"/>
    </row>
    <row r="172" spans="1:23" ht="15.75" customHeight="1">
      <c r="A172" s="9"/>
      <c r="B172" s="10"/>
      <c r="C172" s="185" t="s">
        <v>22</v>
      </c>
      <c r="D172" s="187">
        <v>196.92</v>
      </c>
      <c r="E172" s="187"/>
      <c r="F172" s="187"/>
      <c r="G172" s="190"/>
      <c r="H172" s="190"/>
      <c r="I172" s="190"/>
      <c r="J172" s="187"/>
      <c r="K172" s="187"/>
      <c r="L172" s="187"/>
      <c r="M172" s="187"/>
      <c r="N172" s="187"/>
      <c r="O172" s="187"/>
      <c r="P172" s="187"/>
      <c r="Q172" s="187"/>
      <c r="R172" s="187"/>
      <c r="S172" s="182" t="s">
        <v>23</v>
      </c>
      <c r="T172" s="182"/>
      <c r="U172" s="182"/>
      <c r="V172" s="182"/>
      <c r="W172" s="182"/>
    </row>
    <row r="173" spans="1:23" ht="15.75" customHeight="1">
      <c r="A173" s="9"/>
      <c r="B173" s="10"/>
      <c r="C173" s="185"/>
      <c r="D173" s="183" t="s">
        <v>96</v>
      </c>
      <c r="E173" s="183"/>
      <c r="F173" s="183"/>
      <c r="G173" s="184"/>
      <c r="H173" s="184"/>
      <c r="I173" s="184"/>
      <c r="J173" s="184"/>
      <c r="K173" s="184"/>
      <c r="L173" s="184"/>
      <c r="M173" s="183"/>
      <c r="N173" s="183"/>
      <c r="O173" s="183"/>
      <c r="P173" s="188"/>
      <c r="Q173" s="188"/>
      <c r="R173" s="188"/>
      <c r="S173" s="9"/>
      <c r="T173" s="10"/>
      <c r="U173" s="10"/>
      <c r="V173" s="10"/>
      <c r="W173" s="10"/>
    </row>
    <row r="174" spans="1:23" ht="15">
      <c r="A174" s="9"/>
      <c r="B174" s="8"/>
      <c r="C174" s="185" t="s">
        <v>24</v>
      </c>
      <c r="D174" s="186">
        <v>11.775</v>
      </c>
      <c r="E174" s="186"/>
      <c r="F174" s="186"/>
      <c r="G174" s="186"/>
      <c r="H174" s="186"/>
      <c r="I174" s="186"/>
      <c r="J174" s="186"/>
      <c r="K174" s="186"/>
      <c r="L174" s="186"/>
      <c r="M174" s="186"/>
      <c r="N174" s="186"/>
      <c r="O174" s="186"/>
      <c r="P174" s="186"/>
      <c r="Q174" s="186"/>
      <c r="R174" s="186"/>
      <c r="S174" s="182" t="s">
        <v>25</v>
      </c>
      <c r="T174" s="182"/>
      <c r="U174" s="182"/>
      <c r="V174" s="182"/>
      <c r="W174" s="182"/>
    </row>
    <row r="175" spans="1:23" ht="15.75" customHeight="1">
      <c r="A175" s="9"/>
      <c r="B175" s="8"/>
      <c r="C175" s="185"/>
      <c r="D175" s="183" t="s">
        <v>96</v>
      </c>
      <c r="E175" s="183"/>
      <c r="F175" s="183"/>
      <c r="G175" s="184"/>
      <c r="H175" s="184"/>
      <c r="I175" s="184"/>
      <c r="J175" s="184"/>
      <c r="K175" s="184"/>
      <c r="L175" s="184"/>
      <c r="M175" s="183"/>
      <c r="N175" s="183"/>
      <c r="O175" s="183"/>
      <c r="P175" s="183"/>
      <c r="Q175" s="183"/>
      <c r="R175" s="183"/>
      <c r="S175" s="9"/>
      <c r="T175" s="10"/>
      <c r="U175" s="10"/>
      <c r="V175" s="10"/>
      <c r="W175" s="10"/>
    </row>
    <row r="176" spans="1:23" ht="15">
      <c r="A176" s="9"/>
      <c r="B176" s="8"/>
      <c r="C176" s="86"/>
      <c r="D176" s="87"/>
      <c r="E176" s="87"/>
      <c r="F176" s="87"/>
      <c r="G176" s="87"/>
      <c r="H176" s="87"/>
      <c r="I176" s="87"/>
      <c r="J176" s="55"/>
      <c r="K176" s="55"/>
      <c r="L176" s="55"/>
      <c r="M176" s="55"/>
      <c r="N176" s="55"/>
      <c r="O176" s="55"/>
      <c r="P176" s="55"/>
      <c r="Q176" s="55"/>
      <c r="R176" s="55"/>
      <c r="S176" s="9"/>
      <c r="T176" s="10"/>
      <c r="U176" s="10"/>
      <c r="V176" s="10"/>
      <c r="W176" s="10"/>
    </row>
    <row r="177" spans="1:23" ht="15">
      <c r="A177" s="179" t="s">
        <v>26</v>
      </c>
      <c r="B177" s="180" t="s">
        <v>27</v>
      </c>
      <c r="C177" s="181" t="s">
        <v>28</v>
      </c>
      <c r="D177" s="178" t="s">
        <v>29</v>
      </c>
      <c r="E177" s="178"/>
      <c r="F177" s="178"/>
      <c r="G177" s="178" t="s">
        <v>30</v>
      </c>
      <c r="H177" s="178"/>
      <c r="I177" s="178"/>
      <c r="J177" s="178" t="s">
        <v>7</v>
      </c>
      <c r="K177" s="178"/>
      <c r="L177" s="178"/>
      <c r="M177" s="178" t="s">
        <v>8</v>
      </c>
      <c r="N177" s="178"/>
      <c r="O177" s="178"/>
      <c r="P177" s="178" t="s">
        <v>9</v>
      </c>
      <c r="Q177" s="178"/>
      <c r="R177" s="178"/>
      <c r="S177" s="178" t="s">
        <v>31</v>
      </c>
      <c r="T177" s="15"/>
      <c r="U177" s="15"/>
      <c r="V177" s="15"/>
      <c r="W177" s="32"/>
    </row>
    <row r="178" spans="1:23" ht="15.75">
      <c r="A178" s="179"/>
      <c r="B178" s="180"/>
      <c r="C178" s="181"/>
      <c r="D178" s="56" t="s">
        <v>32</v>
      </c>
      <c r="E178" s="57" t="s">
        <v>33</v>
      </c>
      <c r="F178" s="58" t="s">
        <v>34</v>
      </c>
      <c r="G178" s="56" t="s">
        <v>32</v>
      </c>
      <c r="H178" s="57" t="s">
        <v>33</v>
      </c>
      <c r="I178" s="58" t="s">
        <v>34</v>
      </c>
      <c r="J178" s="56" t="s">
        <v>32</v>
      </c>
      <c r="K178" s="57" t="s">
        <v>33</v>
      </c>
      <c r="L178" s="58" t="s">
        <v>34</v>
      </c>
      <c r="M178" s="56" t="s">
        <v>32</v>
      </c>
      <c r="N178" s="57" t="s">
        <v>33</v>
      </c>
      <c r="O178" s="58" t="s">
        <v>34</v>
      </c>
      <c r="P178" s="56" t="s">
        <v>32</v>
      </c>
      <c r="Q178" s="57" t="s">
        <v>33</v>
      </c>
      <c r="R178" s="58" t="s">
        <v>34</v>
      </c>
      <c r="S178" s="178"/>
      <c r="T178" s="36"/>
      <c r="U178" s="36"/>
      <c r="V178" s="36"/>
      <c r="W178" s="32"/>
    </row>
    <row r="179" spans="1:23" ht="15.75">
      <c r="A179" s="59">
        <v>1</v>
      </c>
      <c r="B179" s="142" t="s">
        <v>93</v>
      </c>
      <c r="C179" s="47" t="s">
        <v>43</v>
      </c>
      <c r="D179" s="40">
        <v>50</v>
      </c>
      <c r="E179" s="41">
        <v>5</v>
      </c>
      <c r="F179" s="42">
        <v>5</v>
      </c>
      <c r="G179" s="40"/>
      <c r="H179" s="41"/>
      <c r="I179" s="42"/>
      <c r="J179" s="40"/>
      <c r="K179" s="41"/>
      <c r="L179" s="42"/>
      <c r="M179" s="40"/>
      <c r="N179" s="41"/>
      <c r="O179" s="42"/>
      <c r="P179" s="40"/>
      <c r="Q179" s="41"/>
      <c r="R179" s="42"/>
      <c r="S179" s="46">
        <f aca="true" t="shared" si="8" ref="S179:S186">SUM(D179:R179)</f>
        <v>60</v>
      </c>
      <c r="T179" s="13"/>
      <c r="U179" s="36"/>
      <c r="V179" s="36"/>
      <c r="W179" s="32"/>
    </row>
    <row r="180" spans="1:23" ht="15.75">
      <c r="A180" s="59">
        <v>2</v>
      </c>
      <c r="B180" s="146" t="s">
        <v>161</v>
      </c>
      <c r="C180" s="47" t="s">
        <v>162</v>
      </c>
      <c r="D180" s="40">
        <v>37</v>
      </c>
      <c r="E180" s="41"/>
      <c r="F180" s="42"/>
      <c r="G180" s="40"/>
      <c r="H180" s="41"/>
      <c r="I180" s="42"/>
      <c r="J180" s="40"/>
      <c r="K180" s="41"/>
      <c r="L180" s="42"/>
      <c r="M180" s="40"/>
      <c r="N180" s="41"/>
      <c r="O180" s="42"/>
      <c r="P180" s="40"/>
      <c r="Q180" s="41"/>
      <c r="R180" s="42"/>
      <c r="S180" s="46">
        <f t="shared" si="8"/>
        <v>37</v>
      </c>
      <c r="T180" s="13"/>
      <c r="U180" s="36"/>
      <c r="V180" s="36"/>
      <c r="W180" s="32"/>
    </row>
    <row r="181" spans="1:23" ht="15.75">
      <c r="A181" s="59">
        <v>3</v>
      </c>
      <c r="B181" s="115" t="s">
        <v>94</v>
      </c>
      <c r="C181" s="39" t="s">
        <v>43</v>
      </c>
      <c r="D181" s="40">
        <v>25</v>
      </c>
      <c r="E181" s="41"/>
      <c r="F181" s="42"/>
      <c r="G181" s="40"/>
      <c r="H181" s="41"/>
      <c r="I181" s="42"/>
      <c r="J181" s="40"/>
      <c r="K181" s="41"/>
      <c r="L181" s="42"/>
      <c r="M181" s="40"/>
      <c r="N181" s="41"/>
      <c r="O181" s="42"/>
      <c r="P181" s="40"/>
      <c r="Q181" s="41"/>
      <c r="R181" s="42"/>
      <c r="S181" s="46">
        <f t="shared" si="8"/>
        <v>25</v>
      </c>
      <c r="T181" s="13"/>
      <c r="U181" s="36"/>
      <c r="V181" s="36"/>
      <c r="W181" s="32"/>
    </row>
    <row r="182" spans="1:23" ht="15.75">
      <c r="A182" s="69">
        <v>4</v>
      </c>
      <c r="B182" s="50" t="s">
        <v>163</v>
      </c>
      <c r="C182" s="39" t="s">
        <v>43</v>
      </c>
      <c r="D182" s="40">
        <v>23</v>
      </c>
      <c r="E182" s="41"/>
      <c r="F182" s="42"/>
      <c r="G182" s="40"/>
      <c r="H182" s="41"/>
      <c r="I182" s="42"/>
      <c r="J182" s="40"/>
      <c r="K182" s="41"/>
      <c r="L182" s="42"/>
      <c r="M182" s="40"/>
      <c r="N182" s="41"/>
      <c r="O182" s="42"/>
      <c r="P182" s="40"/>
      <c r="Q182" s="41"/>
      <c r="R182" s="42"/>
      <c r="S182" s="46">
        <f t="shared" si="8"/>
        <v>23</v>
      </c>
      <c r="T182" s="13"/>
      <c r="U182" s="36"/>
      <c r="V182" s="36"/>
      <c r="W182" s="32"/>
    </row>
    <row r="183" spans="1:23" ht="15.75">
      <c r="A183" s="61">
        <v>5</v>
      </c>
      <c r="B183" s="154" t="s">
        <v>164</v>
      </c>
      <c r="C183" s="39" t="s">
        <v>118</v>
      </c>
      <c r="D183" s="40">
        <v>10</v>
      </c>
      <c r="E183" s="41"/>
      <c r="F183" s="42"/>
      <c r="G183" s="40"/>
      <c r="H183" s="41"/>
      <c r="I183" s="42"/>
      <c r="J183" s="40"/>
      <c r="K183" s="41"/>
      <c r="L183" s="42"/>
      <c r="M183" s="40"/>
      <c r="N183" s="41"/>
      <c r="O183" s="42"/>
      <c r="P183" s="40"/>
      <c r="Q183" s="41"/>
      <c r="R183" s="42"/>
      <c r="S183" s="46">
        <f t="shared" si="8"/>
        <v>10</v>
      </c>
      <c r="T183" s="13"/>
      <c r="U183" s="36"/>
      <c r="V183" s="36"/>
      <c r="W183" s="32"/>
    </row>
    <row r="184" spans="1:23" ht="15.75">
      <c r="A184" s="69">
        <v>6</v>
      </c>
      <c r="B184" s="70" t="s">
        <v>119</v>
      </c>
      <c r="C184" s="39" t="s">
        <v>43</v>
      </c>
      <c r="D184" s="40">
        <v>7</v>
      </c>
      <c r="E184" s="41"/>
      <c r="F184" s="42"/>
      <c r="G184" s="40"/>
      <c r="H184" s="41"/>
      <c r="I184" s="42"/>
      <c r="J184" s="40"/>
      <c r="K184" s="41"/>
      <c r="L184" s="42"/>
      <c r="M184" s="40"/>
      <c r="N184" s="41"/>
      <c r="O184" s="42"/>
      <c r="P184" s="40"/>
      <c r="Q184" s="41"/>
      <c r="R184" s="42"/>
      <c r="S184" s="46">
        <f t="shared" si="8"/>
        <v>7</v>
      </c>
      <c r="T184" s="13"/>
      <c r="U184" s="36"/>
      <c r="V184" s="36"/>
      <c r="W184" s="32"/>
    </row>
    <row r="185" spans="1:23" ht="15.75">
      <c r="A185" s="69">
        <v>7</v>
      </c>
      <c r="B185" s="50" t="s">
        <v>165</v>
      </c>
      <c r="C185" s="39" t="s">
        <v>50</v>
      </c>
      <c r="D185" s="40">
        <v>5</v>
      </c>
      <c r="E185" s="41"/>
      <c r="F185" s="42"/>
      <c r="G185" s="40"/>
      <c r="H185" s="41"/>
      <c r="I185" s="42"/>
      <c r="J185" s="40"/>
      <c r="K185" s="41"/>
      <c r="L185" s="42"/>
      <c r="M185" s="40"/>
      <c r="N185" s="41"/>
      <c r="O185" s="42"/>
      <c r="P185" s="40"/>
      <c r="Q185" s="41"/>
      <c r="R185" s="42"/>
      <c r="S185" s="46">
        <f t="shared" si="8"/>
        <v>5</v>
      </c>
      <c r="T185" s="13"/>
      <c r="U185" s="36"/>
      <c r="V185" s="36"/>
      <c r="W185" s="32"/>
    </row>
    <row r="186" spans="1:23" ht="15.75">
      <c r="A186" s="61">
        <v>8</v>
      </c>
      <c r="B186" s="70" t="s">
        <v>166</v>
      </c>
      <c r="C186" s="39" t="s">
        <v>86</v>
      </c>
      <c r="D186" s="40">
        <v>3</v>
      </c>
      <c r="E186" s="41"/>
      <c r="F186" s="42"/>
      <c r="G186" s="40"/>
      <c r="H186" s="41"/>
      <c r="I186" s="42"/>
      <c r="J186" s="40"/>
      <c r="K186" s="41"/>
      <c r="L186" s="42"/>
      <c r="M186" s="40"/>
      <c r="N186" s="41"/>
      <c r="O186" s="42"/>
      <c r="P186" s="40"/>
      <c r="Q186" s="41"/>
      <c r="R186" s="42"/>
      <c r="S186" s="46">
        <f t="shared" si="8"/>
        <v>3</v>
      </c>
      <c r="T186" s="13"/>
      <c r="U186" s="36"/>
      <c r="V186" s="36"/>
      <c r="W186" s="32"/>
    </row>
    <row r="187" spans="22:23" ht="15.75">
      <c r="V187" s="36"/>
      <c r="W187" s="32"/>
    </row>
    <row r="188" spans="22:23" ht="15.75">
      <c r="V188" s="36"/>
      <c r="W188" s="32"/>
    </row>
    <row r="189" spans="1:23" ht="16.5" customHeight="1">
      <c r="A189" s="189" t="s">
        <v>60</v>
      </c>
      <c r="B189" s="189"/>
      <c r="C189" s="189"/>
      <c r="D189" s="9"/>
      <c r="E189" s="9"/>
      <c r="F189" s="9"/>
      <c r="G189" s="21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10"/>
      <c r="U189" s="10"/>
      <c r="V189" s="10"/>
      <c r="W189" s="10"/>
    </row>
    <row r="190" spans="1:23" ht="15.75" customHeight="1">
      <c r="A190" s="9"/>
      <c r="B190" s="10"/>
      <c r="C190" s="185" t="s">
        <v>22</v>
      </c>
      <c r="D190" s="187">
        <v>196.7</v>
      </c>
      <c r="E190" s="187"/>
      <c r="F190" s="187"/>
      <c r="G190" s="190"/>
      <c r="H190" s="190"/>
      <c r="I190" s="190"/>
      <c r="J190" s="187"/>
      <c r="K190" s="187"/>
      <c r="L190" s="187"/>
      <c r="M190" s="187"/>
      <c r="N190" s="187"/>
      <c r="O190" s="187"/>
      <c r="P190" s="187"/>
      <c r="Q190" s="187"/>
      <c r="R190" s="187"/>
      <c r="S190" s="182" t="s">
        <v>23</v>
      </c>
      <c r="T190" s="182"/>
      <c r="U190" s="182"/>
      <c r="V190" s="182"/>
      <c r="W190" s="182"/>
    </row>
    <row r="191" spans="1:23" ht="15.75" customHeight="1">
      <c r="A191" s="9"/>
      <c r="B191" s="10"/>
      <c r="C191" s="185"/>
      <c r="D191" s="183" t="s">
        <v>56</v>
      </c>
      <c r="E191" s="183"/>
      <c r="F191" s="183"/>
      <c r="G191" s="184"/>
      <c r="H191" s="184"/>
      <c r="I191" s="184"/>
      <c r="J191" s="184"/>
      <c r="K191" s="184"/>
      <c r="L191" s="184"/>
      <c r="M191" s="183"/>
      <c r="N191" s="183"/>
      <c r="O191" s="183"/>
      <c r="P191" s="188"/>
      <c r="Q191" s="188"/>
      <c r="R191" s="188"/>
      <c r="S191" s="9"/>
      <c r="T191" s="10"/>
      <c r="U191" s="10"/>
      <c r="V191" s="10"/>
      <c r="W191" s="10"/>
    </row>
    <row r="192" spans="1:23" ht="15">
      <c r="A192" s="9"/>
      <c r="B192" s="8"/>
      <c r="C192" s="185" t="s">
        <v>24</v>
      </c>
      <c r="D192" s="186">
        <v>11.447</v>
      </c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  <c r="S192" s="182" t="s">
        <v>25</v>
      </c>
      <c r="T192" s="182"/>
      <c r="U192" s="182"/>
      <c r="V192" s="182"/>
      <c r="W192" s="182"/>
    </row>
    <row r="193" spans="1:23" ht="15.75" customHeight="1">
      <c r="A193" s="9"/>
      <c r="B193" s="8"/>
      <c r="C193" s="185"/>
      <c r="D193" s="183" t="s">
        <v>56</v>
      </c>
      <c r="E193" s="183"/>
      <c r="F193" s="183"/>
      <c r="G193" s="184"/>
      <c r="H193" s="184"/>
      <c r="I193" s="184"/>
      <c r="J193" s="184"/>
      <c r="K193" s="184"/>
      <c r="L193" s="184"/>
      <c r="M193" s="183"/>
      <c r="N193" s="183"/>
      <c r="O193" s="183"/>
      <c r="P193" s="183"/>
      <c r="Q193" s="183"/>
      <c r="R193" s="183"/>
      <c r="S193" s="9"/>
      <c r="T193" s="10"/>
      <c r="U193" s="10"/>
      <c r="V193" s="10"/>
      <c r="W193" s="10"/>
    </row>
    <row r="194" spans="1:23" ht="15">
      <c r="A194" s="9"/>
      <c r="B194" s="8"/>
      <c r="C194" s="86"/>
      <c r="D194" s="87"/>
      <c r="E194" s="87"/>
      <c r="F194" s="87"/>
      <c r="G194" s="87"/>
      <c r="H194" s="87"/>
      <c r="I194" s="87"/>
      <c r="J194" s="55"/>
      <c r="K194" s="55"/>
      <c r="L194" s="55"/>
      <c r="M194" s="55"/>
      <c r="N194" s="55"/>
      <c r="O194" s="55"/>
      <c r="P194" s="55"/>
      <c r="Q194" s="55"/>
      <c r="R194" s="55"/>
      <c r="S194" s="9"/>
      <c r="T194" s="10"/>
      <c r="U194" s="10"/>
      <c r="V194" s="10"/>
      <c r="W194" s="10"/>
    </row>
    <row r="195" spans="1:23" ht="15">
      <c r="A195" s="179" t="s">
        <v>26</v>
      </c>
      <c r="B195" s="180" t="s">
        <v>27</v>
      </c>
      <c r="C195" s="181" t="s">
        <v>28</v>
      </c>
      <c r="D195" s="178" t="s">
        <v>29</v>
      </c>
      <c r="E195" s="178"/>
      <c r="F195" s="178"/>
      <c r="G195" s="178" t="s">
        <v>30</v>
      </c>
      <c r="H195" s="178"/>
      <c r="I195" s="178"/>
      <c r="J195" s="178" t="s">
        <v>7</v>
      </c>
      <c r="K195" s="178"/>
      <c r="L195" s="178"/>
      <c r="M195" s="178" t="s">
        <v>8</v>
      </c>
      <c r="N195" s="178"/>
      <c r="O195" s="178"/>
      <c r="P195" s="178" t="s">
        <v>9</v>
      </c>
      <c r="Q195" s="178"/>
      <c r="R195" s="178"/>
      <c r="S195" s="178" t="s">
        <v>31</v>
      </c>
      <c r="T195" s="15"/>
      <c r="U195" s="15"/>
      <c r="V195" s="15"/>
      <c r="W195" s="32"/>
    </row>
    <row r="196" spans="1:23" ht="15.75">
      <c r="A196" s="179"/>
      <c r="B196" s="180"/>
      <c r="C196" s="181"/>
      <c r="D196" s="56" t="s">
        <v>32</v>
      </c>
      <c r="E196" s="57" t="s">
        <v>33</v>
      </c>
      <c r="F196" s="58" t="s">
        <v>34</v>
      </c>
      <c r="G196" s="56" t="s">
        <v>32</v>
      </c>
      <c r="H196" s="57" t="s">
        <v>33</v>
      </c>
      <c r="I196" s="58" t="s">
        <v>34</v>
      </c>
      <c r="J196" s="56" t="s">
        <v>32</v>
      </c>
      <c r="K196" s="57" t="s">
        <v>33</v>
      </c>
      <c r="L196" s="58" t="s">
        <v>34</v>
      </c>
      <c r="M196" s="56" t="s">
        <v>32</v>
      </c>
      <c r="N196" s="57" t="s">
        <v>33</v>
      </c>
      <c r="O196" s="58" t="s">
        <v>34</v>
      </c>
      <c r="P196" s="56" t="s">
        <v>32</v>
      </c>
      <c r="Q196" s="57" t="s">
        <v>33</v>
      </c>
      <c r="R196" s="58" t="s">
        <v>34</v>
      </c>
      <c r="S196" s="178"/>
      <c r="T196" s="36"/>
      <c r="U196" s="15"/>
      <c r="V196" s="15"/>
      <c r="W196" s="32"/>
    </row>
    <row r="197" spans="1:23" ht="15.75">
      <c r="A197" s="59">
        <v>1</v>
      </c>
      <c r="B197" s="151" t="s">
        <v>58</v>
      </c>
      <c r="C197" s="88" t="s">
        <v>50</v>
      </c>
      <c r="D197" s="40">
        <v>50</v>
      </c>
      <c r="E197" s="41">
        <v>5</v>
      </c>
      <c r="F197" s="42">
        <v>5</v>
      </c>
      <c r="G197" s="40"/>
      <c r="H197" s="41"/>
      <c r="I197" s="42"/>
      <c r="J197" s="40"/>
      <c r="K197" s="41"/>
      <c r="L197" s="42"/>
      <c r="M197" s="40"/>
      <c r="N197" s="41"/>
      <c r="O197" s="42"/>
      <c r="P197" s="40"/>
      <c r="Q197" s="41"/>
      <c r="R197" s="42"/>
      <c r="S197" s="46">
        <f aca="true" t="shared" si="9" ref="S197:S204">SUM(D197:R197)</f>
        <v>60</v>
      </c>
      <c r="T197" s="13"/>
      <c r="U197" s="15"/>
      <c r="V197" s="15"/>
      <c r="W197" s="32"/>
    </row>
    <row r="198" spans="1:23" ht="15.75">
      <c r="A198" s="59">
        <v>2</v>
      </c>
      <c r="B198" s="165" t="s">
        <v>167</v>
      </c>
      <c r="C198" s="221" t="s">
        <v>168</v>
      </c>
      <c r="D198" s="40">
        <v>37</v>
      </c>
      <c r="E198" s="41"/>
      <c r="F198" s="42"/>
      <c r="G198" s="40"/>
      <c r="H198" s="41"/>
      <c r="I198" s="42"/>
      <c r="J198" s="40"/>
      <c r="K198" s="41"/>
      <c r="L198" s="42"/>
      <c r="M198" s="40"/>
      <c r="N198" s="41"/>
      <c r="O198" s="42"/>
      <c r="P198" s="40"/>
      <c r="Q198" s="41"/>
      <c r="R198" s="42"/>
      <c r="S198" s="46">
        <f t="shared" si="9"/>
        <v>37</v>
      </c>
      <c r="T198" s="13"/>
      <c r="U198" s="15"/>
      <c r="V198" s="15"/>
      <c r="W198" s="32"/>
    </row>
    <row r="199" spans="1:23" ht="15.75">
      <c r="A199" s="59">
        <v>3</v>
      </c>
      <c r="B199" s="159" t="s">
        <v>169</v>
      </c>
      <c r="C199" s="39" t="s">
        <v>43</v>
      </c>
      <c r="D199" s="40">
        <v>25</v>
      </c>
      <c r="E199" s="41"/>
      <c r="F199" s="42"/>
      <c r="G199" s="40"/>
      <c r="H199" s="41"/>
      <c r="I199" s="42"/>
      <c r="J199" s="40"/>
      <c r="K199" s="41"/>
      <c r="L199" s="42"/>
      <c r="M199" s="40"/>
      <c r="N199" s="41"/>
      <c r="O199" s="42"/>
      <c r="P199" s="40"/>
      <c r="Q199" s="41"/>
      <c r="R199" s="42"/>
      <c r="S199" s="46">
        <f t="shared" si="9"/>
        <v>25</v>
      </c>
      <c r="T199" s="13"/>
      <c r="U199" s="15"/>
      <c r="V199" s="15"/>
      <c r="W199" s="32"/>
    </row>
    <row r="200" spans="1:23" ht="15.75">
      <c r="A200" s="69">
        <v>4</v>
      </c>
      <c r="B200" s="89" t="s">
        <v>170</v>
      </c>
      <c r="C200" s="39" t="s">
        <v>171</v>
      </c>
      <c r="D200" s="40">
        <v>13</v>
      </c>
      <c r="E200" s="41"/>
      <c r="F200" s="42"/>
      <c r="G200" s="40"/>
      <c r="H200" s="41"/>
      <c r="I200" s="42"/>
      <c r="J200" s="40"/>
      <c r="K200" s="41"/>
      <c r="L200" s="42"/>
      <c r="M200" s="40"/>
      <c r="N200" s="41"/>
      <c r="O200" s="42"/>
      <c r="P200" s="40"/>
      <c r="Q200" s="41"/>
      <c r="R200" s="42"/>
      <c r="S200" s="46">
        <f t="shared" si="9"/>
        <v>13</v>
      </c>
      <c r="T200" s="13"/>
      <c r="U200" s="15"/>
      <c r="V200" s="15"/>
      <c r="W200" s="32"/>
    </row>
    <row r="201" spans="1:23" ht="15.75">
      <c r="A201" s="61">
        <v>5</v>
      </c>
      <c r="B201" s="117" t="s">
        <v>93</v>
      </c>
      <c r="C201" s="39" t="s">
        <v>172</v>
      </c>
      <c r="D201" s="40">
        <v>10</v>
      </c>
      <c r="E201" s="41"/>
      <c r="F201" s="42"/>
      <c r="G201" s="40"/>
      <c r="H201" s="41"/>
      <c r="I201" s="42"/>
      <c r="J201" s="40"/>
      <c r="K201" s="41"/>
      <c r="L201" s="42"/>
      <c r="M201" s="40"/>
      <c r="N201" s="41"/>
      <c r="O201" s="42"/>
      <c r="P201" s="40"/>
      <c r="Q201" s="41"/>
      <c r="R201" s="42"/>
      <c r="S201" s="46">
        <f t="shared" si="9"/>
        <v>10</v>
      </c>
      <c r="T201" s="13"/>
      <c r="U201" s="15"/>
      <c r="V201" s="15"/>
      <c r="W201" s="32"/>
    </row>
    <row r="202" spans="1:23" ht="15.75">
      <c r="A202" s="69">
        <v>6</v>
      </c>
      <c r="B202" s="89"/>
      <c r="C202" s="39"/>
      <c r="D202" s="40"/>
      <c r="E202" s="41"/>
      <c r="F202" s="42"/>
      <c r="G202" s="40"/>
      <c r="H202" s="41"/>
      <c r="I202" s="42"/>
      <c r="J202" s="40"/>
      <c r="K202" s="41"/>
      <c r="L202" s="42"/>
      <c r="M202" s="40"/>
      <c r="N202" s="41"/>
      <c r="O202" s="42"/>
      <c r="P202" s="40"/>
      <c r="Q202" s="41"/>
      <c r="R202" s="42"/>
      <c r="S202" s="46">
        <f t="shared" si="9"/>
        <v>0</v>
      </c>
      <c r="T202" s="13"/>
      <c r="U202" s="15"/>
      <c r="V202" s="15"/>
      <c r="W202" s="32"/>
    </row>
    <row r="203" spans="1:23" ht="15.75">
      <c r="A203" s="69">
        <v>7</v>
      </c>
      <c r="B203" s="152"/>
      <c r="C203" s="39"/>
      <c r="D203" s="40"/>
      <c r="E203" s="41"/>
      <c r="F203" s="42"/>
      <c r="G203" s="40"/>
      <c r="H203" s="41"/>
      <c r="I203" s="42"/>
      <c r="J203" s="40"/>
      <c r="K203" s="41"/>
      <c r="L203" s="42"/>
      <c r="M203" s="40"/>
      <c r="N203" s="41"/>
      <c r="O203" s="42"/>
      <c r="P203" s="40"/>
      <c r="Q203" s="41"/>
      <c r="R203" s="42"/>
      <c r="S203" s="46">
        <f t="shared" si="9"/>
        <v>0</v>
      </c>
      <c r="T203" s="13"/>
      <c r="U203" s="15"/>
      <c r="V203" s="15"/>
      <c r="W203" s="32"/>
    </row>
    <row r="204" spans="1:23" ht="15.75">
      <c r="A204" s="69">
        <v>8</v>
      </c>
      <c r="B204" s="89"/>
      <c r="C204" s="39"/>
      <c r="D204" s="40"/>
      <c r="E204" s="41"/>
      <c r="F204" s="42"/>
      <c r="G204" s="40"/>
      <c r="H204" s="41"/>
      <c r="I204" s="42"/>
      <c r="J204" s="40"/>
      <c r="K204" s="41"/>
      <c r="L204" s="42"/>
      <c r="M204" s="40"/>
      <c r="N204" s="41"/>
      <c r="O204" s="42"/>
      <c r="P204" s="40"/>
      <c r="Q204" s="41"/>
      <c r="R204" s="42"/>
      <c r="S204" s="46">
        <f t="shared" si="9"/>
        <v>0</v>
      </c>
      <c r="T204" s="13"/>
      <c r="U204" s="15"/>
      <c r="V204" s="15"/>
      <c r="W204" s="32"/>
    </row>
    <row r="207" spans="1:23" ht="16.5" thickBot="1">
      <c r="A207" s="189" t="s">
        <v>81</v>
      </c>
      <c r="B207" s="189"/>
      <c r="C207" s="189"/>
      <c r="D207" s="9"/>
      <c r="E207" s="9"/>
      <c r="F207" s="9"/>
      <c r="G207" s="21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10"/>
      <c r="U207" s="10"/>
      <c r="V207" s="10"/>
      <c r="W207" s="10"/>
    </row>
    <row r="208" spans="1:23" ht="15.75" thickBot="1">
      <c r="A208" s="9"/>
      <c r="B208" s="10"/>
      <c r="C208" s="185" t="s">
        <v>22</v>
      </c>
      <c r="D208" s="187">
        <v>208.9</v>
      </c>
      <c r="E208" s="187"/>
      <c r="F208" s="187"/>
      <c r="G208" s="190"/>
      <c r="H208" s="190"/>
      <c r="I208" s="190"/>
      <c r="J208" s="187"/>
      <c r="K208" s="187"/>
      <c r="L208" s="187"/>
      <c r="M208" s="187"/>
      <c r="N208" s="187"/>
      <c r="O208" s="187"/>
      <c r="P208" s="187"/>
      <c r="Q208" s="187"/>
      <c r="R208" s="187"/>
      <c r="S208" s="182" t="s">
        <v>23</v>
      </c>
      <c r="T208" s="182"/>
      <c r="U208" s="182"/>
      <c r="V208" s="182"/>
      <c r="W208" s="182"/>
    </row>
    <row r="209" spans="1:23" ht="15.75" thickBot="1">
      <c r="A209" s="9"/>
      <c r="B209" s="10"/>
      <c r="C209" s="185"/>
      <c r="D209" s="183" t="s">
        <v>174</v>
      </c>
      <c r="E209" s="183"/>
      <c r="F209" s="183"/>
      <c r="G209" s="184"/>
      <c r="H209" s="184"/>
      <c r="I209" s="184"/>
      <c r="J209" s="184"/>
      <c r="K209" s="184"/>
      <c r="L209" s="184"/>
      <c r="M209" s="188"/>
      <c r="N209" s="188"/>
      <c r="O209" s="188"/>
      <c r="P209" s="183"/>
      <c r="Q209" s="183"/>
      <c r="R209" s="183"/>
      <c r="S209" s="9"/>
      <c r="T209" s="10"/>
      <c r="U209" s="10"/>
      <c r="V209" s="10"/>
      <c r="W209" s="10"/>
    </row>
    <row r="210" spans="1:23" ht="15.75" thickBot="1">
      <c r="A210" s="9"/>
      <c r="B210" s="8"/>
      <c r="C210" s="185" t="s">
        <v>24</v>
      </c>
      <c r="D210" s="186">
        <v>10.779</v>
      </c>
      <c r="E210" s="186"/>
      <c r="F210" s="186"/>
      <c r="G210" s="186"/>
      <c r="H210" s="186"/>
      <c r="I210" s="186"/>
      <c r="J210" s="186"/>
      <c r="K210" s="186"/>
      <c r="L210" s="186"/>
      <c r="M210" s="186"/>
      <c r="N210" s="186"/>
      <c r="O210" s="186"/>
      <c r="P210" s="186"/>
      <c r="Q210" s="186"/>
      <c r="R210" s="186"/>
      <c r="S210" s="182" t="s">
        <v>25</v>
      </c>
      <c r="T210" s="182"/>
      <c r="U210" s="182"/>
      <c r="V210" s="182"/>
      <c r="W210" s="182"/>
    </row>
    <row r="211" spans="1:23" ht="15.75" thickBot="1">
      <c r="A211" s="9"/>
      <c r="B211" s="8"/>
      <c r="C211" s="185"/>
      <c r="D211" s="183" t="s">
        <v>173</v>
      </c>
      <c r="E211" s="183"/>
      <c r="F211" s="183"/>
      <c r="G211" s="184"/>
      <c r="H211" s="184"/>
      <c r="I211" s="184"/>
      <c r="J211" s="184"/>
      <c r="K211" s="184"/>
      <c r="L211" s="184"/>
      <c r="M211" s="183"/>
      <c r="N211" s="183"/>
      <c r="O211" s="183"/>
      <c r="P211" s="183"/>
      <c r="Q211" s="183"/>
      <c r="R211" s="183"/>
      <c r="S211" s="9"/>
      <c r="T211" s="10"/>
      <c r="U211" s="10"/>
      <c r="V211" s="10"/>
      <c r="W211" s="10"/>
    </row>
    <row r="212" spans="1:23" ht="15.75" thickBot="1">
      <c r="A212" s="9"/>
      <c r="B212" s="8"/>
      <c r="C212" s="3"/>
      <c r="T212" s="10"/>
      <c r="U212" s="10"/>
      <c r="V212" s="10"/>
      <c r="W212" s="10"/>
    </row>
    <row r="213" spans="1:22" ht="15.75" thickBot="1">
      <c r="A213" s="179" t="s">
        <v>26</v>
      </c>
      <c r="B213" s="180" t="s">
        <v>27</v>
      </c>
      <c r="C213" s="181" t="s">
        <v>28</v>
      </c>
      <c r="D213" s="178" t="s">
        <v>29</v>
      </c>
      <c r="E213" s="178"/>
      <c r="F213" s="178"/>
      <c r="G213" s="178" t="s">
        <v>30</v>
      </c>
      <c r="H213" s="178"/>
      <c r="I213" s="178"/>
      <c r="J213" s="178" t="s">
        <v>7</v>
      </c>
      <c r="K213" s="178"/>
      <c r="L213" s="178"/>
      <c r="M213" s="178" t="s">
        <v>8</v>
      </c>
      <c r="N213" s="178"/>
      <c r="O213" s="178"/>
      <c r="P213" s="178" t="s">
        <v>9</v>
      </c>
      <c r="Q213" s="178"/>
      <c r="R213" s="178"/>
      <c r="S213" s="178" t="s">
        <v>31</v>
      </c>
      <c r="T213" s="15"/>
      <c r="U213" s="15"/>
      <c r="V213" s="15"/>
    </row>
    <row r="214" spans="1:22" ht="15.75">
      <c r="A214" s="179"/>
      <c r="B214" s="180"/>
      <c r="C214" s="181"/>
      <c r="D214" s="56" t="s">
        <v>32</v>
      </c>
      <c r="E214" s="57" t="s">
        <v>33</v>
      </c>
      <c r="F214" s="58" t="s">
        <v>34</v>
      </c>
      <c r="G214" s="56" t="s">
        <v>32</v>
      </c>
      <c r="H214" s="57" t="s">
        <v>33</v>
      </c>
      <c r="I214" s="58" t="s">
        <v>34</v>
      </c>
      <c r="J214" s="56" t="s">
        <v>32</v>
      </c>
      <c r="K214" s="57" t="s">
        <v>33</v>
      </c>
      <c r="L214" s="58" t="s">
        <v>34</v>
      </c>
      <c r="M214" s="56" t="s">
        <v>32</v>
      </c>
      <c r="N214" s="57" t="s">
        <v>33</v>
      </c>
      <c r="O214" s="58" t="s">
        <v>34</v>
      </c>
      <c r="P214" s="56" t="s">
        <v>32</v>
      </c>
      <c r="Q214" s="57" t="s">
        <v>33</v>
      </c>
      <c r="R214" s="58" t="s">
        <v>34</v>
      </c>
      <c r="S214" s="178"/>
      <c r="T214" s="36"/>
      <c r="U214" s="36"/>
      <c r="V214" s="36"/>
    </row>
    <row r="215" spans="1:22" ht="15.75">
      <c r="A215" s="59">
        <v>1</v>
      </c>
      <c r="B215" s="118" t="s">
        <v>175</v>
      </c>
      <c r="C215" s="47" t="s">
        <v>120</v>
      </c>
      <c r="D215" s="74">
        <v>50</v>
      </c>
      <c r="E215" s="75"/>
      <c r="F215" s="76"/>
      <c r="G215" s="74"/>
      <c r="H215" s="75"/>
      <c r="I215" s="76"/>
      <c r="J215" s="74"/>
      <c r="K215" s="75"/>
      <c r="L215" s="76"/>
      <c r="M215" s="74"/>
      <c r="N215" s="75"/>
      <c r="O215" s="76"/>
      <c r="P215" s="74"/>
      <c r="Q215" s="75"/>
      <c r="R215" s="76"/>
      <c r="S215" s="46">
        <f aca="true" t="shared" si="10" ref="S215:S222">SUM(D215:R215)</f>
        <v>50</v>
      </c>
      <c r="T215" s="13"/>
      <c r="U215" s="36"/>
      <c r="V215" s="36"/>
    </row>
    <row r="216" spans="1:22" ht="15.75">
      <c r="A216" s="59">
        <v>2</v>
      </c>
      <c r="B216" s="147" t="s">
        <v>177</v>
      </c>
      <c r="C216" s="47" t="s">
        <v>80</v>
      </c>
      <c r="D216" s="74">
        <v>37</v>
      </c>
      <c r="E216" s="75"/>
      <c r="F216" s="76"/>
      <c r="G216" s="74"/>
      <c r="H216" s="75"/>
      <c r="I216" s="76"/>
      <c r="J216" s="74"/>
      <c r="K216" s="75"/>
      <c r="L216" s="76"/>
      <c r="M216" s="74"/>
      <c r="N216" s="75"/>
      <c r="O216" s="76"/>
      <c r="P216" s="74"/>
      <c r="Q216" s="75"/>
      <c r="R216" s="76"/>
      <c r="S216" s="46">
        <f t="shared" si="10"/>
        <v>37</v>
      </c>
      <c r="T216" s="13"/>
      <c r="U216" s="36"/>
      <c r="V216" s="36"/>
    </row>
    <row r="217" spans="1:22" ht="15.75">
      <c r="A217" s="59">
        <v>3</v>
      </c>
      <c r="B217" s="115" t="s">
        <v>176</v>
      </c>
      <c r="C217" s="47" t="s">
        <v>89</v>
      </c>
      <c r="D217" s="74">
        <v>25</v>
      </c>
      <c r="E217" s="75"/>
      <c r="F217" s="76">
        <v>5</v>
      </c>
      <c r="G217" s="74"/>
      <c r="H217" s="75"/>
      <c r="I217" s="76"/>
      <c r="J217" s="74"/>
      <c r="K217" s="75"/>
      <c r="L217" s="76"/>
      <c r="M217" s="74"/>
      <c r="N217" s="75"/>
      <c r="O217" s="76"/>
      <c r="P217" s="74"/>
      <c r="Q217" s="75"/>
      <c r="R217" s="76"/>
      <c r="S217" s="46">
        <f t="shared" si="10"/>
        <v>30</v>
      </c>
      <c r="T217" s="13"/>
      <c r="U217" s="36"/>
      <c r="V217" s="36"/>
    </row>
    <row r="218" spans="1:22" ht="15.75">
      <c r="A218" s="69">
        <v>4</v>
      </c>
      <c r="B218" s="117" t="s">
        <v>178</v>
      </c>
      <c r="C218" s="47" t="s">
        <v>84</v>
      </c>
      <c r="D218" s="74">
        <v>13</v>
      </c>
      <c r="E218" s="75">
        <v>5</v>
      </c>
      <c r="F218" s="76"/>
      <c r="G218" s="74"/>
      <c r="H218" s="75"/>
      <c r="I218" s="76"/>
      <c r="J218" s="74"/>
      <c r="K218" s="75"/>
      <c r="L218" s="76"/>
      <c r="M218" s="74"/>
      <c r="N218" s="75"/>
      <c r="O218" s="76"/>
      <c r="P218" s="74"/>
      <c r="Q218" s="75"/>
      <c r="R218" s="76"/>
      <c r="S218" s="46">
        <f t="shared" si="10"/>
        <v>18</v>
      </c>
      <c r="T218" s="13"/>
      <c r="U218" s="36"/>
      <c r="V218" s="36"/>
    </row>
    <row r="219" spans="1:22" ht="15.75">
      <c r="A219" s="69">
        <v>5</v>
      </c>
      <c r="B219" s="161" t="s">
        <v>87</v>
      </c>
      <c r="C219" s="39" t="s">
        <v>97</v>
      </c>
      <c r="D219" s="40">
        <v>10</v>
      </c>
      <c r="E219" s="41"/>
      <c r="F219" s="42"/>
      <c r="G219" s="40"/>
      <c r="H219" s="41"/>
      <c r="I219" s="42"/>
      <c r="J219" s="40"/>
      <c r="K219" s="41"/>
      <c r="L219" s="42"/>
      <c r="M219" s="40"/>
      <c r="N219" s="41"/>
      <c r="O219" s="42"/>
      <c r="P219" s="40"/>
      <c r="Q219" s="41"/>
      <c r="R219" s="42"/>
      <c r="S219" s="46">
        <f t="shared" si="10"/>
        <v>10</v>
      </c>
      <c r="T219" s="13"/>
      <c r="U219" s="36"/>
      <c r="V219" s="36"/>
    </row>
    <row r="220" spans="1:22" ht="15.75">
      <c r="A220" s="69">
        <v>6</v>
      </c>
      <c r="B220" s="77"/>
      <c r="C220" s="47"/>
      <c r="D220" s="74"/>
      <c r="E220" s="75"/>
      <c r="F220" s="76"/>
      <c r="G220" s="74"/>
      <c r="H220" s="75"/>
      <c r="I220" s="76"/>
      <c r="J220" s="74"/>
      <c r="K220" s="75"/>
      <c r="L220" s="76"/>
      <c r="M220" s="74"/>
      <c r="N220" s="75"/>
      <c r="O220" s="76"/>
      <c r="P220" s="74"/>
      <c r="Q220" s="75"/>
      <c r="R220" s="76"/>
      <c r="S220" s="46">
        <f t="shared" si="10"/>
        <v>0</v>
      </c>
      <c r="T220" s="13"/>
      <c r="U220" s="36"/>
      <c r="V220" s="36"/>
    </row>
    <row r="221" spans="1:22" ht="15.75">
      <c r="A221" s="69">
        <v>7</v>
      </c>
      <c r="B221" s="77"/>
      <c r="C221" s="47"/>
      <c r="D221" s="74"/>
      <c r="E221" s="75"/>
      <c r="F221" s="76"/>
      <c r="G221" s="74"/>
      <c r="H221" s="75"/>
      <c r="I221" s="76"/>
      <c r="J221" s="74"/>
      <c r="K221" s="75"/>
      <c r="L221" s="76"/>
      <c r="M221" s="74"/>
      <c r="N221" s="75"/>
      <c r="O221" s="76"/>
      <c r="P221" s="74"/>
      <c r="Q221" s="75"/>
      <c r="R221" s="76"/>
      <c r="S221" s="46">
        <f t="shared" si="10"/>
        <v>0</v>
      </c>
      <c r="T221" s="13"/>
      <c r="U221" s="36"/>
      <c r="V221" s="36"/>
    </row>
    <row r="222" spans="1:22" ht="15.75">
      <c r="A222" s="69">
        <v>8</v>
      </c>
      <c r="B222" s="77"/>
      <c r="C222" s="47"/>
      <c r="D222" s="74"/>
      <c r="E222" s="75"/>
      <c r="F222" s="76"/>
      <c r="G222" s="74"/>
      <c r="H222" s="75"/>
      <c r="I222" s="76"/>
      <c r="J222" s="74"/>
      <c r="K222" s="75"/>
      <c r="L222" s="76"/>
      <c r="M222" s="74"/>
      <c r="N222" s="75"/>
      <c r="O222" s="76"/>
      <c r="P222" s="74"/>
      <c r="Q222" s="75"/>
      <c r="R222" s="76"/>
      <c r="S222" s="46">
        <f t="shared" si="10"/>
        <v>0</v>
      </c>
      <c r="T222" s="13"/>
      <c r="U222" s="36"/>
      <c r="V222" s="36"/>
    </row>
  </sheetData>
  <sheetProtection selectLockedCells="1" selectUnlockedCells="1"/>
  <mergeCells count="347">
    <mergeCell ref="M195:O195"/>
    <mergeCell ref="P195:R195"/>
    <mergeCell ref="S195:S196"/>
    <mergeCell ref="A195:A196"/>
    <mergeCell ref="B195:B196"/>
    <mergeCell ref="C195:C196"/>
    <mergeCell ref="D195:F195"/>
    <mergeCell ref="G195:I195"/>
    <mergeCell ref="J195:L195"/>
    <mergeCell ref="S192:W192"/>
    <mergeCell ref="D193:F193"/>
    <mergeCell ref="G193:I193"/>
    <mergeCell ref="J193:L193"/>
    <mergeCell ref="M193:O193"/>
    <mergeCell ref="P193:R193"/>
    <mergeCell ref="C192:C193"/>
    <mergeCell ref="D192:F192"/>
    <mergeCell ref="G192:I192"/>
    <mergeCell ref="J192:L192"/>
    <mergeCell ref="M192:O192"/>
    <mergeCell ref="P192:R192"/>
    <mergeCell ref="S190:W190"/>
    <mergeCell ref="D191:F191"/>
    <mergeCell ref="G191:I191"/>
    <mergeCell ref="J191:L191"/>
    <mergeCell ref="M191:O191"/>
    <mergeCell ref="P191:R191"/>
    <mergeCell ref="M177:O177"/>
    <mergeCell ref="P177:R177"/>
    <mergeCell ref="S177:S178"/>
    <mergeCell ref="A189:C189"/>
    <mergeCell ref="C190:C191"/>
    <mergeCell ref="D190:F190"/>
    <mergeCell ref="G190:I190"/>
    <mergeCell ref="J190:L190"/>
    <mergeCell ref="M190:O190"/>
    <mergeCell ref="P190:R190"/>
    <mergeCell ref="A177:A178"/>
    <mergeCell ref="B177:B178"/>
    <mergeCell ref="C177:C178"/>
    <mergeCell ref="D177:F177"/>
    <mergeCell ref="G177:I177"/>
    <mergeCell ref="J177:L177"/>
    <mergeCell ref="S174:W174"/>
    <mergeCell ref="D175:F175"/>
    <mergeCell ref="G175:I175"/>
    <mergeCell ref="J175:L175"/>
    <mergeCell ref="M175:O175"/>
    <mergeCell ref="P175:R175"/>
    <mergeCell ref="C174:C175"/>
    <mergeCell ref="D174:F174"/>
    <mergeCell ref="G174:I174"/>
    <mergeCell ref="J174:L174"/>
    <mergeCell ref="M174:O174"/>
    <mergeCell ref="P174:R174"/>
    <mergeCell ref="S172:W172"/>
    <mergeCell ref="D173:F173"/>
    <mergeCell ref="G173:I173"/>
    <mergeCell ref="J173:L173"/>
    <mergeCell ref="M173:O173"/>
    <mergeCell ref="P173:R173"/>
    <mergeCell ref="M137:O137"/>
    <mergeCell ref="P137:R137"/>
    <mergeCell ref="S137:S138"/>
    <mergeCell ref="A171:C171"/>
    <mergeCell ref="C172:C173"/>
    <mergeCell ref="D172:F172"/>
    <mergeCell ref="G172:I172"/>
    <mergeCell ref="J172:L172"/>
    <mergeCell ref="M172:O172"/>
    <mergeCell ref="P172:R172"/>
    <mergeCell ref="A137:A138"/>
    <mergeCell ref="B137:B138"/>
    <mergeCell ref="C137:C138"/>
    <mergeCell ref="D137:F137"/>
    <mergeCell ref="G137:I137"/>
    <mergeCell ref="J137:L137"/>
    <mergeCell ref="S134:W134"/>
    <mergeCell ref="D135:F135"/>
    <mergeCell ref="G135:I135"/>
    <mergeCell ref="J135:L135"/>
    <mergeCell ref="M135:O135"/>
    <mergeCell ref="P135:R135"/>
    <mergeCell ref="C134:C135"/>
    <mergeCell ref="D134:F134"/>
    <mergeCell ref="G134:I134"/>
    <mergeCell ref="J134:L134"/>
    <mergeCell ref="M134:O134"/>
    <mergeCell ref="P134:R134"/>
    <mergeCell ref="S132:W132"/>
    <mergeCell ref="D133:F133"/>
    <mergeCell ref="G133:I133"/>
    <mergeCell ref="J133:L133"/>
    <mergeCell ref="M133:O133"/>
    <mergeCell ref="P133:R133"/>
    <mergeCell ref="M119:O119"/>
    <mergeCell ref="P119:R119"/>
    <mergeCell ref="S119:S120"/>
    <mergeCell ref="A131:C131"/>
    <mergeCell ref="C132:C133"/>
    <mergeCell ref="D132:F132"/>
    <mergeCell ref="G132:I132"/>
    <mergeCell ref="J132:L132"/>
    <mergeCell ref="M132:O132"/>
    <mergeCell ref="P132:R132"/>
    <mergeCell ref="A119:A120"/>
    <mergeCell ref="B119:B120"/>
    <mergeCell ref="C119:C120"/>
    <mergeCell ref="D119:F119"/>
    <mergeCell ref="G119:I119"/>
    <mergeCell ref="J119:L119"/>
    <mergeCell ref="S116:W116"/>
    <mergeCell ref="D117:F117"/>
    <mergeCell ref="G117:I117"/>
    <mergeCell ref="J117:L117"/>
    <mergeCell ref="M117:O117"/>
    <mergeCell ref="P117:R117"/>
    <mergeCell ref="C116:C117"/>
    <mergeCell ref="D116:F116"/>
    <mergeCell ref="G116:I116"/>
    <mergeCell ref="J116:L116"/>
    <mergeCell ref="M116:O116"/>
    <mergeCell ref="P116:R116"/>
    <mergeCell ref="S114:W114"/>
    <mergeCell ref="D115:F115"/>
    <mergeCell ref="G115:I115"/>
    <mergeCell ref="J115:L115"/>
    <mergeCell ref="M115:O115"/>
    <mergeCell ref="P115:R115"/>
    <mergeCell ref="M101:O101"/>
    <mergeCell ref="P101:R101"/>
    <mergeCell ref="S101:S102"/>
    <mergeCell ref="A113:C113"/>
    <mergeCell ref="C114:C115"/>
    <mergeCell ref="D114:F114"/>
    <mergeCell ref="G114:I114"/>
    <mergeCell ref="J114:L114"/>
    <mergeCell ref="M114:O114"/>
    <mergeCell ref="P114:R114"/>
    <mergeCell ref="A101:A102"/>
    <mergeCell ref="B101:B102"/>
    <mergeCell ref="C101:C102"/>
    <mergeCell ref="D101:F101"/>
    <mergeCell ref="G101:I101"/>
    <mergeCell ref="J101:L101"/>
    <mergeCell ref="S98:W98"/>
    <mergeCell ref="D99:F99"/>
    <mergeCell ref="G99:I99"/>
    <mergeCell ref="J99:L99"/>
    <mergeCell ref="M99:O99"/>
    <mergeCell ref="P99:R99"/>
    <mergeCell ref="C98:C99"/>
    <mergeCell ref="D98:F98"/>
    <mergeCell ref="G98:I98"/>
    <mergeCell ref="J98:L98"/>
    <mergeCell ref="M98:O98"/>
    <mergeCell ref="P98:R98"/>
    <mergeCell ref="S96:W96"/>
    <mergeCell ref="D97:F97"/>
    <mergeCell ref="G97:I97"/>
    <mergeCell ref="J97:L97"/>
    <mergeCell ref="M97:O97"/>
    <mergeCell ref="P97:R97"/>
    <mergeCell ref="M83:O83"/>
    <mergeCell ref="P83:R83"/>
    <mergeCell ref="S83:S84"/>
    <mergeCell ref="A95:C95"/>
    <mergeCell ref="C96:C97"/>
    <mergeCell ref="D96:F96"/>
    <mergeCell ref="G96:I96"/>
    <mergeCell ref="J96:L96"/>
    <mergeCell ref="M96:O96"/>
    <mergeCell ref="P96:R96"/>
    <mergeCell ref="A83:A84"/>
    <mergeCell ref="B83:B84"/>
    <mergeCell ref="C83:C84"/>
    <mergeCell ref="D83:F83"/>
    <mergeCell ref="G83:I83"/>
    <mergeCell ref="J83:L83"/>
    <mergeCell ref="S80:W80"/>
    <mergeCell ref="D81:F81"/>
    <mergeCell ref="G81:I81"/>
    <mergeCell ref="J81:L81"/>
    <mergeCell ref="M81:O81"/>
    <mergeCell ref="P81:R81"/>
    <mergeCell ref="C80:C81"/>
    <mergeCell ref="D80:F80"/>
    <mergeCell ref="G80:I80"/>
    <mergeCell ref="J80:L80"/>
    <mergeCell ref="M80:O80"/>
    <mergeCell ref="P80:R80"/>
    <mergeCell ref="S78:W78"/>
    <mergeCell ref="D79:F79"/>
    <mergeCell ref="G79:I79"/>
    <mergeCell ref="J79:L79"/>
    <mergeCell ref="M79:O79"/>
    <mergeCell ref="P79:R79"/>
    <mergeCell ref="M65:O65"/>
    <mergeCell ref="P65:R65"/>
    <mergeCell ref="S65:S66"/>
    <mergeCell ref="A77:C77"/>
    <mergeCell ref="C78:C79"/>
    <mergeCell ref="D78:F78"/>
    <mergeCell ref="G78:I78"/>
    <mergeCell ref="J78:L78"/>
    <mergeCell ref="M78:O78"/>
    <mergeCell ref="P78:R78"/>
    <mergeCell ref="A65:A66"/>
    <mergeCell ref="B65:B66"/>
    <mergeCell ref="C65:C66"/>
    <mergeCell ref="D65:F65"/>
    <mergeCell ref="G65:I65"/>
    <mergeCell ref="J65:L65"/>
    <mergeCell ref="S62:W62"/>
    <mergeCell ref="D63:F63"/>
    <mergeCell ref="G63:I63"/>
    <mergeCell ref="J63:L63"/>
    <mergeCell ref="M63:O63"/>
    <mergeCell ref="P63:R63"/>
    <mergeCell ref="C62:C63"/>
    <mergeCell ref="D62:F62"/>
    <mergeCell ref="G62:I62"/>
    <mergeCell ref="J62:L62"/>
    <mergeCell ref="M62:O62"/>
    <mergeCell ref="P62:R62"/>
    <mergeCell ref="S60:W60"/>
    <mergeCell ref="D61:F61"/>
    <mergeCell ref="G61:I61"/>
    <mergeCell ref="J61:L61"/>
    <mergeCell ref="M61:O61"/>
    <mergeCell ref="P61:R61"/>
    <mergeCell ref="M47:O47"/>
    <mergeCell ref="P47:R47"/>
    <mergeCell ref="S47:S48"/>
    <mergeCell ref="A59:C59"/>
    <mergeCell ref="C60:C61"/>
    <mergeCell ref="D60:F60"/>
    <mergeCell ref="G60:I60"/>
    <mergeCell ref="J60:L60"/>
    <mergeCell ref="M60:O60"/>
    <mergeCell ref="P60:R60"/>
    <mergeCell ref="A47:A48"/>
    <mergeCell ref="B47:B48"/>
    <mergeCell ref="C47:C48"/>
    <mergeCell ref="D47:F47"/>
    <mergeCell ref="G47:I47"/>
    <mergeCell ref="J47:L47"/>
    <mergeCell ref="P44:R44"/>
    <mergeCell ref="S44:W44"/>
    <mergeCell ref="D45:F45"/>
    <mergeCell ref="G45:I45"/>
    <mergeCell ref="J45:L45"/>
    <mergeCell ref="M45:O45"/>
    <mergeCell ref="P45:R45"/>
    <mergeCell ref="D43:F43"/>
    <mergeCell ref="G43:I43"/>
    <mergeCell ref="J43:L43"/>
    <mergeCell ref="M43:O43"/>
    <mergeCell ref="P43:R43"/>
    <mergeCell ref="C44:C45"/>
    <mergeCell ref="D44:F44"/>
    <mergeCell ref="G44:I44"/>
    <mergeCell ref="J44:L44"/>
    <mergeCell ref="M44:O44"/>
    <mergeCell ref="P29:R29"/>
    <mergeCell ref="S29:S30"/>
    <mergeCell ref="A41:C41"/>
    <mergeCell ref="C42:C43"/>
    <mergeCell ref="D42:F42"/>
    <mergeCell ref="G42:I42"/>
    <mergeCell ref="J42:L42"/>
    <mergeCell ref="M42:O42"/>
    <mergeCell ref="P42:R42"/>
    <mergeCell ref="S42:W42"/>
    <mergeCell ref="M27:O27"/>
    <mergeCell ref="P27:R27"/>
    <mergeCell ref="S27:T27"/>
    <mergeCell ref="A29:A30"/>
    <mergeCell ref="B29:B30"/>
    <mergeCell ref="C29:C30"/>
    <mergeCell ref="D29:F29"/>
    <mergeCell ref="G29:I29"/>
    <mergeCell ref="J29:L29"/>
    <mergeCell ref="M29:O29"/>
    <mergeCell ref="S25:T25"/>
    <mergeCell ref="C26:C27"/>
    <mergeCell ref="D26:F26"/>
    <mergeCell ref="G26:I26"/>
    <mergeCell ref="J26:L26"/>
    <mergeCell ref="M26:O26"/>
    <mergeCell ref="P26:R26"/>
    <mergeCell ref="D27:F27"/>
    <mergeCell ref="G27:I27"/>
    <mergeCell ref="J27:L27"/>
    <mergeCell ref="P24:R24"/>
    <mergeCell ref="D25:F25"/>
    <mergeCell ref="G25:I25"/>
    <mergeCell ref="J25:L25"/>
    <mergeCell ref="M25:O25"/>
    <mergeCell ref="P25:R25"/>
    <mergeCell ref="A23:C23"/>
    <mergeCell ref="C24:C25"/>
    <mergeCell ref="D24:F24"/>
    <mergeCell ref="G24:I24"/>
    <mergeCell ref="J24:L24"/>
    <mergeCell ref="M24:O24"/>
    <mergeCell ref="X1:X14"/>
    <mergeCell ref="D4:G4"/>
    <mergeCell ref="D6:E6"/>
    <mergeCell ref="D7:E7"/>
    <mergeCell ref="D8:E8"/>
    <mergeCell ref="D9:E9"/>
    <mergeCell ref="D10:E10"/>
    <mergeCell ref="A207:C207"/>
    <mergeCell ref="C208:C209"/>
    <mergeCell ref="D208:F208"/>
    <mergeCell ref="G208:I208"/>
    <mergeCell ref="J208:L208"/>
    <mergeCell ref="M208:O208"/>
    <mergeCell ref="P208:R208"/>
    <mergeCell ref="S208:W208"/>
    <mergeCell ref="D209:F209"/>
    <mergeCell ref="G209:I209"/>
    <mergeCell ref="J209:L209"/>
    <mergeCell ref="M209:O209"/>
    <mergeCell ref="P209:R209"/>
    <mergeCell ref="C210:C211"/>
    <mergeCell ref="D210:F210"/>
    <mergeCell ref="G210:I210"/>
    <mergeCell ref="J210:L210"/>
    <mergeCell ref="M210:O210"/>
    <mergeCell ref="P210:R210"/>
    <mergeCell ref="S210:W210"/>
    <mergeCell ref="D211:F211"/>
    <mergeCell ref="G211:I211"/>
    <mergeCell ref="J211:L211"/>
    <mergeCell ref="M211:O211"/>
    <mergeCell ref="P211:R211"/>
    <mergeCell ref="M213:O213"/>
    <mergeCell ref="P213:R213"/>
    <mergeCell ref="S213:S214"/>
    <mergeCell ref="A213:A214"/>
    <mergeCell ref="B213:B214"/>
    <mergeCell ref="C213:C214"/>
    <mergeCell ref="D213:F213"/>
    <mergeCell ref="G213:I213"/>
    <mergeCell ref="J213:L213"/>
  </mergeCells>
  <printOptions horizontalCentered="1"/>
  <pageMargins left="0.39375" right="0.39375" top="0.31527777777777777" bottom="0.27569444444444446" header="0.5118055555555555" footer="0.5118055555555555"/>
  <pageSetup horizontalDpi="300" verticalDpi="3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26"/>
  <sheetViews>
    <sheetView zoomScale="70" zoomScaleNormal="70" zoomScalePageLayoutView="0" workbookViewId="0" topLeftCell="A1">
      <selection activeCell="C109" sqref="C109"/>
    </sheetView>
  </sheetViews>
  <sheetFormatPr defaultColWidth="9.140625" defaultRowHeight="15"/>
  <cols>
    <col min="1" max="1" width="5.00390625" style="0" customWidth="1"/>
    <col min="2" max="2" width="30.421875" style="0" customWidth="1"/>
    <col min="3" max="3" width="20.7109375" style="0" customWidth="1"/>
    <col min="4" max="4" width="6.7109375" style="0" customWidth="1"/>
    <col min="5" max="6" width="3.421875" style="0" customWidth="1"/>
    <col min="7" max="7" width="3.28125" style="71" customWidth="1"/>
    <col min="8" max="8" width="3.8515625" style="90" customWidth="1"/>
    <col min="9" max="9" width="3.7109375" style="90" customWidth="1"/>
    <col min="10" max="11" width="3.421875" style="90" customWidth="1"/>
    <col min="12" max="23" width="3.421875" style="0" customWidth="1"/>
    <col min="24" max="24" width="11.00390625" style="0" customWidth="1"/>
    <col min="37" max="37" width="3.8515625" style="0" customWidth="1"/>
  </cols>
  <sheetData>
    <row r="1" spans="1:37" s="3" customFormat="1" ht="27.75">
      <c r="A1" s="4"/>
      <c r="B1" s="1"/>
      <c r="C1" s="5" t="s">
        <v>123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X1" s="91"/>
      <c r="AD1" s="191"/>
      <c r="AE1" s="191"/>
      <c r="AF1" s="191"/>
      <c r="AG1" s="191"/>
      <c r="AH1" s="191"/>
      <c r="AI1" s="191"/>
      <c r="AJ1" s="191"/>
      <c r="AK1" s="191"/>
    </row>
    <row r="2" spans="1:37" s="10" customFormat="1" ht="15.75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X2" s="92"/>
      <c r="AD2" s="191"/>
      <c r="AE2" s="191"/>
      <c r="AF2" s="191"/>
      <c r="AG2" s="191"/>
      <c r="AH2" s="191"/>
      <c r="AI2" s="191"/>
      <c r="AJ2" s="191"/>
      <c r="AK2" s="191"/>
    </row>
    <row r="3" spans="1:37" s="10" customFormat="1" ht="5.25" customHeight="1">
      <c r="A3" s="9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X3" s="92"/>
      <c r="AD3" s="191"/>
      <c r="AE3" s="191"/>
      <c r="AF3" s="191"/>
      <c r="AG3" s="191"/>
      <c r="AH3" s="191"/>
      <c r="AI3" s="191"/>
      <c r="AJ3" s="191"/>
      <c r="AK3" s="191"/>
    </row>
    <row r="4" spans="1:37" s="9" customFormat="1" ht="15.75">
      <c r="A4" s="11"/>
      <c r="B4" s="12" t="s">
        <v>0</v>
      </c>
      <c r="C4" s="11" t="s">
        <v>1</v>
      </c>
      <c r="D4" s="192" t="s">
        <v>2</v>
      </c>
      <c r="E4" s="192"/>
      <c r="F4" s="192"/>
      <c r="G4" s="192"/>
      <c r="Y4" s="13"/>
      <c r="Z4" s="13"/>
      <c r="AA4" s="14"/>
      <c r="AD4" s="191"/>
      <c r="AE4" s="191"/>
      <c r="AF4" s="191"/>
      <c r="AG4" s="191"/>
      <c r="AH4" s="191"/>
      <c r="AI4" s="191"/>
      <c r="AJ4" s="191"/>
      <c r="AK4" s="191"/>
    </row>
    <row r="5" spans="1:37" s="10" customFormat="1" ht="3.75" customHeight="1">
      <c r="A5" s="15"/>
      <c r="B5" s="16"/>
      <c r="C5" s="15"/>
      <c r="D5" s="15"/>
      <c r="E5" s="15"/>
      <c r="F5" s="15"/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X5" s="92"/>
      <c r="Y5" s="17"/>
      <c r="Z5" s="17"/>
      <c r="AA5" s="18"/>
      <c r="AD5" s="191"/>
      <c r="AE5" s="191"/>
      <c r="AF5" s="191"/>
      <c r="AG5" s="191"/>
      <c r="AH5" s="191"/>
      <c r="AI5" s="191"/>
      <c r="AJ5" s="191"/>
      <c r="AK5" s="191"/>
    </row>
    <row r="6" spans="1:37" s="10" customFormat="1" ht="15.75" customHeight="1">
      <c r="A6" s="9" t="s">
        <v>3</v>
      </c>
      <c r="B6" s="19" t="s">
        <v>124</v>
      </c>
      <c r="C6" s="9" t="s">
        <v>4</v>
      </c>
      <c r="D6" s="193" t="s">
        <v>5</v>
      </c>
      <c r="E6" s="193"/>
      <c r="F6" s="193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AD6" s="191"/>
      <c r="AE6" s="191"/>
      <c r="AF6" s="191"/>
      <c r="AG6" s="191"/>
      <c r="AH6" s="191"/>
      <c r="AI6" s="191"/>
      <c r="AJ6" s="191"/>
      <c r="AK6" s="191"/>
    </row>
    <row r="7" spans="1:37" s="10" customFormat="1" ht="15.75" customHeight="1">
      <c r="A7" s="9" t="s">
        <v>6</v>
      </c>
      <c r="B7" s="19"/>
      <c r="C7" s="9"/>
      <c r="D7" s="193"/>
      <c r="E7" s="193"/>
      <c r="F7" s="193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AD7" s="191"/>
      <c r="AE7" s="191"/>
      <c r="AF7" s="191"/>
      <c r="AG7" s="191"/>
      <c r="AH7" s="191"/>
      <c r="AI7" s="191"/>
      <c r="AJ7" s="191"/>
      <c r="AK7" s="191"/>
    </row>
    <row r="8" spans="1:37" s="10" customFormat="1" ht="15.75" customHeight="1">
      <c r="A8" s="9" t="s">
        <v>7</v>
      </c>
      <c r="B8" s="19"/>
      <c r="C8" s="9"/>
      <c r="D8" s="193"/>
      <c r="E8" s="193"/>
      <c r="F8" s="193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AD8" s="191"/>
      <c r="AE8" s="191"/>
      <c r="AF8" s="191"/>
      <c r="AG8" s="191"/>
      <c r="AH8" s="191"/>
      <c r="AI8" s="191"/>
      <c r="AJ8" s="191"/>
      <c r="AK8" s="191"/>
    </row>
    <row r="9" spans="1:37" s="10" customFormat="1" ht="15.75" customHeight="1">
      <c r="A9" s="9" t="s">
        <v>8</v>
      </c>
      <c r="B9" s="19"/>
      <c r="C9" s="9"/>
      <c r="D9" s="193"/>
      <c r="E9" s="193"/>
      <c r="F9" s="193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AD9" s="191"/>
      <c r="AE9" s="191"/>
      <c r="AF9" s="191"/>
      <c r="AG9" s="191"/>
      <c r="AH9" s="191"/>
      <c r="AI9" s="191"/>
      <c r="AJ9" s="191"/>
      <c r="AK9" s="191"/>
    </row>
    <row r="10" spans="1:37" s="10" customFormat="1" ht="15.75" customHeight="1">
      <c r="A10" s="9" t="s">
        <v>9</v>
      </c>
      <c r="B10" s="19"/>
      <c r="C10" s="9"/>
      <c r="D10" s="193"/>
      <c r="E10" s="193"/>
      <c r="F10" s="193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AD10" s="191"/>
      <c r="AE10" s="191"/>
      <c r="AF10" s="191"/>
      <c r="AG10" s="191"/>
      <c r="AH10" s="191"/>
      <c r="AI10" s="191"/>
      <c r="AJ10" s="191"/>
      <c r="AK10" s="191"/>
    </row>
    <row r="11" spans="1:37" ht="15">
      <c r="A11" s="9"/>
      <c r="B11" s="19"/>
      <c r="C11" s="9"/>
      <c r="D11" s="54"/>
      <c r="E11" s="54"/>
      <c r="F11" s="15"/>
      <c r="G11" s="15"/>
      <c r="H11" s="15"/>
      <c r="I11" s="15"/>
      <c r="J11" s="9"/>
      <c r="K11" s="9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AD11" s="191"/>
      <c r="AE11" s="191"/>
      <c r="AF11" s="191"/>
      <c r="AG11" s="191"/>
      <c r="AH11" s="191"/>
      <c r="AI11" s="191"/>
      <c r="AJ11" s="191"/>
      <c r="AK11" s="191"/>
    </row>
    <row r="12" spans="1:37" ht="15">
      <c r="A12" s="9"/>
      <c r="B12" s="19"/>
      <c r="C12" s="9"/>
      <c r="D12" s="54"/>
      <c r="E12" s="54"/>
      <c r="F12" s="15"/>
      <c r="G12" s="15"/>
      <c r="H12" s="15"/>
      <c r="I12" s="15"/>
      <c r="J12" s="9"/>
      <c r="K12" s="9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AD12" s="191"/>
      <c r="AE12" s="191"/>
      <c r="AF12" s="191"/>
      <c r="AG12" s="191"/>
      <c r="AH12" s="191"/>
      <c r="AI12" s="191"/>
      <c r="AJ12" s="191"/>
      <c r="AK12" s="191"/>
    </row>
    <row r="13" spans="1:37" ht="15">
      <c r="A13" s="15"/>
      <c r="B13" s="16"/>
      <c r="C13" s="32"/>
      <c r="D13" s="15"/>
      <c r="E13" s="15"/>
      <c r="F13" s="15"/>
      <c r="G13" s="15"/>
      <c r="H13" s="15"/>
      <c r="I13" s="15"/>
      <c r="J13" s="9"/>
      <c r="K13" s="9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AD13" s="191"/>
      <c r="AE13" s="191"/>
      <c r="AF13" s="191"/>
      <c r="AG13" s="191"/>
      <c r="AH13" s="191"/>
      <c r="AI13" s="191"/>
      <c r="AJ13" s="191"/>
      <c r="AK13" s="191"/>
    </row>
    <row r="14" spans="1:37" ht="15">
      <c r="A14" s="9"/>
      <c r="B14" s="20"/>
      <c r="C14" s="10"/>
      <c r="D14" s="54"/>
      <c r="E14" s="54"/>
      <c r="F14" s="54"/>
      <c r="G14" s="9"/>
      <c r="H14" s="9"/>
      <c r="I14" s="9"/>
      <c r="J14" s="9"/>
      <c r="K14" s="9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AD14" s="191"/>
      <c r="AE14" s="191"/>
      <c r="AF14" s="191"/>
      <c r="AG14" s="191"/>
      <c r="AH14" s="191"/>
      <c r="AI14" s="191"/>
      <c r="AJ14" s="191"/>
      <c r="AK14" s="191"/>
    </row>
    <row r="15" spans="1:25" ht="15">
      <c r="A15" s="9"/>
      <c r="B15" s="3" t="s">
        <v>10</v>
      </c>
      <c r="C15" s="10"/>
      <c r="D15" s="10" t="s">
        <v>11</v>
      </c>
      <c r="E15" s="54"/>
      <c r="F15" s="54"/>
      <c r="G15" s="9"/>
      <c r="H15" s="9"/>
      <c r="I15" s="9"/>
      <c r="J15" s="9"/>
      <c r="K15" s="9"/>
      <c r="L15" s="10" t="s">
        <v>12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5">
      <c r="A16" s="9"/>
      <c r="B16" s="3" t="s">
        <v>61</v>
      </c>
      <c r="C16" s="10"/>
      <c r="D16" s="10" t="s">
        <v>14</v>
      </c>
      <c r="E16" s="54"/>
      <c r="F16" s="54"/>
      <c r="G16" s="9"/>
      <c r="H16" s="9"/>
      <c r="I16" s="9"/>
      <c r="J16" s="9"/>
      <c r="K16" s="9"/>
      <c r="L16" s="10" t="s">
        <v>15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5">
      <c r="A17" s="9"/>
      <c r="B17" s="3" t="s">
        <v>16</v>
      </c>
      <c r="C17" s="10"/>
      <c r="D17" s="10" t="s">
        <v>17</v>
      </c>
      <c r="E17" s="9"/>
      <c r="F17" s="9"/>
      <c r="G17" s="9"/>
      <c r="H17" s="9"/>
      <c r="I17" s="9"/>
      <c r="J17" s="9"/>
      <c r="K17" s="9"/>
      <c r="L17" s="10" t="s">
        <v>18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5">
      <c r="A18" s="9"/>
      <c r="B18" s="3" t="s">
        <v>13</v>
      </c>
      <c r="C18" s="10"/>
      <c r="D18" s="10" t="s">
        <v>19</v>
      </c>
      <c r="E18" s="9"/>
      <c r="F18" s="9"/>
      <c r="G18" s="9"/>
      <c r="H18" s="9"/>
      <c r="I18" s="9"/>
      <c r="J18" s="9"/>
      <c r="K18" s="9"/>
      <c r="L18" s="10" t="s">
        <v>20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5">
      <c r="A19" s="9"/>
      <c r="B19" s="3"/>
      <c r="C19" s="10"/>
      <c r="D19" s="10"/>
      <c r="E19" s="9"/>
      <c r="F19" s="9"/>
      <c r="G19" s="9"/>
      <c r="H19" s="9"/>
      <c r="I19" s="9"/>
      <c r="J19" s="9"/>
      <c r="K19" s="9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5">
      <c r="A20" s="9"/>
      <c r="B20" s="20"/>
      <c r="C20" s="10"/>
      <c r="D20" s="3"/>
      <c r="E20" s="9"/>
      <c r="F20" s="9"/>
      <c r="G20" s="9"/>
      <c r="H20" s="9"/>
      <c r="I20" s="9"/>
      <c r="J20" s="9"/>
      <c r="K20" s="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6.5" customHeight="1">
      <c r="A21" s="189" t="s">
        <v>62</v>
      </c>
      <c r="B21" s="189"/>
      <c r="C21" s="189"/>
      <c r="D21" s="9"/>
      <c r="E21" s="9"/>
      <c r="F21" s="9"/>
      <c r="G21" s="9"/>
      <c r="H21" s="21"/>
      <c r="I21" s="21"/>
      <c r="J21" s="9"/>
      <c r="K21" s="9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5" customHeight="1">
      <c r="A22" s="9"/>
      <c r="B22" s="10"/>
      <c r="C22" s="212" t="s">
        <v>22</v>
      </c>
      <c r="D22" s="213">
        <v>226.54</v>
      </c>
      <c r="E22" s="213"/>
      <c r="F22" s="213"/>
      <c r="G22" s="213"/>
      <c r="H22" s="214"/>
      <c r="I22" s="214"/>
      <c r="J22" s="214"/>
      <c r="K22" s="214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182" t="s">
        <v>23</v>
      </c>
      <c r="Y22" s="182"/>
    </row>
    <row r="23" spans="1:25" ht="12.75" customHeight="1">
      <c r="A23" s="9"/>
      <c r="B23" s="10"/>
      <c r="C23" s="212"/>
      <c r="D23" s="215" t="s">
        <v>179</v>
      </c>
      <c r="E23" s="215"/>
      <c r="F23" s="215"/>
      <c r="G23" s="215"/>
      <c r="H23" s="216"/>
      <c r="I23" s="216"/>
      <c r="J23" s="216"/>
      <c r="K23" s="216"/>
      <c r="L23" s="216"/>
      <c r="M23" s="216"/>
      <c r="N23" s="216"/>
      <c r="O23" s="216"/>
      <c r="P23" s="215"/>
      <c r="Q23" s="215"/>
      <c r="R23" s="215"/>
      <c r="S23" s="215"/>
      <c r="T23" s="215"/>
      <c r="U23" s="215"/>
      <c r="V23" s="215"/>
      <c r="W23" s="215"/>
      <c r="X23" s="10"/>
      <c r="Y23" s="10"/>
    </row>
    <row r="24" spans="1:25" ht="15" customHeight="1">
      <c r="A24" s="9"/>
      <c r="B24" s="8"/>
      <c r="C24" s="194" t="s">
        <v>24</v>
      </c>
      <c r="D24" s="214">
        <v>10.704</v>
      </c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182" t="s">
        <v>25</v>
      </c>
      <c r="Y24" s="182"/>
    </row>
    <row r="25" spans="1:25" ht="15.75" customHeight="1">
      <c r="A25" s="9"/>
      <c r="B25" s="8"/>
      <c r="C25" s="194"/>
      <c r="D25" s="217" t="s">
        <v>85</v>
      </c>
      <c r="E25" s="217"/>
      <c r="F25" s="217"/>
      <c r="G25" s="217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93"/>
      <c r="Y25" s="93"/>
    </row>
    <row r="26" spans="1:25" ht="15">
      <c r="A26" s="9"/>
      <c r="B26" s="8"/>
      <c r="C26" s="3"/>
      <c r="D26" s="219"/>
      <c r="E26" s="219"/>
      <c r="F26" s="219"/>
      <c r="G26" s="219"/>
      <c r="H26" s="220"/>
      <c r="I26" s="220"/>
      <c r="J26" s="220"/>
      <c r="K26" s="220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10"/>
      <c r="Y26" s="10"/>
    </row>
    <row r="27" spans="1:25" ht="15">
      <c r="A27" s="179" t="s">
        <v>26</v>
      </c>
      <c r="B27" s="180" t="s">
        <v>27</v>
      </c>
      <c r="C27" s="181" t="s">
        <v>28</v>
      </c>
      <c r="D27" s="178" t="s">
        <v>29</v>
      </c>
      <c r="E27" s="178"/>
      <c r="F27" s="178"/>
      <c r="G27" s="178"/>
      <c r="H27" s="178" t="s">
        <v>30</v>
      </c>
      <c r="I27" s="178"/>
      <c r="J27" s="178"/>
      <c r="K27" s="178"/>
      <c r="L27" s="178" t="s">
        <v>7</v>
      </c>
      <c r="M27" s="178"/>
      <c r="N27" s="178"/>
      <c r="O27" s="178"/>
      <c r="P27" s="178" t="s">
        <v>8</v>
      </c>
      <c r="Q27" s="178"/>
      <c r="R27" s="178"/>
      <c r="S27" s="178"/>
      <c r="T27" s="178" t="s">
        <v>9</v>
      </c>
      <c r="U27" s="178"/>
      <c r="V27" s="178"/>
      <c r="W27" s="178"/>
      <c r="X27" s="178" t="s">
        <v>31</v>
      </c>
      <c r="Y27" s="15"/>
    </row>
    <row r="28" spans="1:25" ht="15.75">
      <c r="A28" s="179"/>
      <c r="B28" s="180"/>
      <c r="C28" s="181"/>
      <c r="D28" s="33" t="s">
        <v>32</v>
      </c>
      <c r="E28" s="34" t="s">
        <v>63</v>
      </c>
      <c r="F28" s="34" t="s">
        <v>33</v>
      </c>
      <c r="G28" s="35" t="s">
        <v>34</v>
      </c>
      <c r="H28" s="33" t="s">
        <v>32</v>
      </c>
      <c r="I28" s="34" t="s">
        <v>63</v>
      </c>
      <c r="J28" s="34" t="s">
        <v>33</v>
      </c>
      <c r="K28" s="35" t="s">
        <v>34</v>
      </c>
      <c r="L28" s="33" t="s">
        <v>32</v>
      </c>
      <c r="M28" s="34" t="s">
        <v>63</v>
      </c>
      <c r="N28" s="34" t="s">
        <v>33</v>
      </c>
      <c r="O28" s="35" t="s">
        <v>34</v>
      </c>
      <c r="P28" s="33" t="s">
        <v>32</v>
      </c>
      <c r="Q28" s="34" t="s">
        <v>63</v>
      </c>
      <c r="R28" s="34" t="s">
        <v>33</v>
      </c>
      <c r="S28" s="35" t="s">
        <v>34</v>
      </c>
      <c r="T28" s="33" t="s">
        <v>32</v>
      </c>
      <c r="U28" s="34" t="s">
        <v>63</v>
      </c>
      <c r="V28" s="34" t="s">
        <v>33</v>
      </c>
      <c r="W28" s="35" t="s">
        <v>34</v>
      </c>
      <c r="X28" s="178"/>
      <c r="Y28" s="36"/>
    </row>
    <row r="29" spans="1:25" ht="15.75">
      <c r="A29" s="59">
        <v>1</v>
      </c>
      <c r="B29" s="169" t="s">
        <v>98</v>
      </c>
      <c r="C29" s="83" t="s">
        <v>37</v>
      </c>
      <c r="D29" s="97">
        <v>50</v>
      </c>
      <c r="E29" s="67">
        <v>10</v>
      </c>
      <c r="F29" s="67"/>
      <c r="G29" s="68">
        <v>5</v>
      </c>
      <c r="H29" s="66"/>
      <c r="I29" s="67"/>
      <c r="J29" s="67"/>
      <c r="K29" s="68"/>
      <c r="L29" s="66"/>
      <c r="M29" s="67"/>
      <c r="N29" s="67"/>
      <c r="O29" s="68"/>
      <c r="P29" s="66"/>
      <c r="Q29" s="67"/>
      <c r="R29" s="67"/>
      <c r="S29" s="68"/>
      <c r="T29" s="66"/>
      <c r="U29" s="67"/>
      <c r="V29" s="67"/>
      <c r="W29" s="68"/>
      <c r="X29" s="43">
        <f aca="true" t="shared" si="0" ref="X29:X36">D29+E29+F29+G29+H29+I29+J29+K29+L29+M29+N29+O29+P29+Q29+R29+S29+T29+U29+V29+W29</f>
        <v>65</v>
      </c>
      <c r="Y29" s="13"/>
    </row>
    <row r="30" spans="1:25" ht="15.75">
      <c r="A30" s="59">
        <v>2</v>
      </c>
      <c r="B30" s="170" t="s">
        <v>64</v>
      </c>
      <c r="C30" s="39" t="s">
        <v>180</v>
      </c>
      <c r="D30" s="94">
        <v>27</v>
      </c>
      <c r="E30" s="95">
        <v>10</v>
      </c>
      <c r="F30" s="95"/>
      <c r="G30" s="42"/>
      <c r="H30" s="94"/>
      <c r="I30" s="95"/>
      <c r="J30" s="95"/>
      <c r="K30" s="42"/>
      <c r="L30" s="94"/>
      <c r="M30" s="95"/>
      <c r="N30" s="95"/>
      <c r="O30" s="96"/>
      <c r="P30" s="94"/>
      <c r="Q30" s="95"/>
      <c r="R30" s="95"/>
      <c r="S30" s="96"/>
      <c r="T30" s="94"/>
      <c r="U30" s="95"/>
      <c r="V30" s="95"/>
      <c r="W30" s="96"/>
      <c r="X30" s="43">
        <f t="shared" si="0"/>
        <v>37</v>
      </c>
      <c r="Y30" s="13"/>
    </row>
    <row r="31" spans="1:25" ht="15.75">
      <c r="A31" s="59">
        <v>3</v>
      </c>
      <c r="B31" s="115" t="s">
        <v>182</v>
      </c>
      <c r="C31" s="39" t="s">
        <v>183</v>
      </c>
      <c r="D31" s="94">
        <v>13</v>
      </c>
      <c r="E31" s="95">
        <v>10</v>
      </c>
      <c r="F31" s="95">
        <v>5</v>
      </c>
      <c r="G31" s="42"/>
      <c r="H31" s="40"/>
      <c r="I31" s="41"/>
      <c r="J31" s="41"/>
      <c r="K31" s="42"/>
      <c r="L31" s="94"/>
      <c r="M31" s="95"/>
      <c r="N31" s="95"/>
      <c r="O31" s="96"/>
      <c r="P31" s="94"/>
      <c r="Q31" s="95"/>
      <c r="R31" s="95"/>
      <c r="S31" s="96"/>
      <c r="T31" s="94"/>
      <c r="U31" s="95"/>
      <c r="V31" s="95"/>
      <c r="W31" s="96"/>
      <c r="X31" s="43">
        <f t="shared" si="0"/>
        <v>28</v>
      </c>
      <c r="Y31" s="13"/>
    </row>
    <row r="32" spans="1:25" ht="15.75">
      <c r="A32" s="69">
        <v>4</v>
      </c>
      <c r="B32" s="125" t="s">
        <v>181</v>
      </c>
      <c r="C32" s="39" t="s">
        <v>37</v>
      </c>
      <c r="D32" s="94">
        <v>15</v>
      </c>
      <c r="E32" s="95">
        <v>10</v>
      </c>
      <c r="F32" s="95"/>
      <c r="G32" s="42"/>
      <c r="H32" s="40"/>
      <c r="I32" s="41"/>
      <c r="J32" s="41"/>
      <c r="K32" s="42"/>
      <c r="L32" s="94"/>
      <c r="M32" s="95"/>
      <c r="N32" s="95"/>
      <c r="O32" s="96"/>
      <c r="P32" s="94"/>
      <c r="Q32" s="95"/>
      <c r="R32" s="95"/>
      <c r="S32" s="96"/>
      <c r="T32" s="94"/>
      <c r="U32" s="95"/>
      <c r="V32" s="95"/>
      <c r="W32" s="96"/>
      <c r="X32" s="43">
        <f>D32+E32+F32+G32+H32+I32+J32+K32+L32+M32+N32+O32+P32+Q32+R32+S32+T32+U32+V32+W32</f>
        <v>25</v>
      </c>
      <c r="Y32" s="13"/>
    </row>
    <row r="33" spans="1:25" ht="15.75">
      <c r="A33" s="69">
        <v>5</v>
      </c>
      <c r="B33" s="116" t="s">
        <v>35</v>
      </c>
      <c r="C33" s="39" t="s">
        <v>36</v>
      </c>
      <c r="D33" s="94">
        <v>10</v>
      </c>
      <c r="E33" s="95">
        <v>10</v>
      </c>
      <c r="F33" s="95"/>
      <c r="G33" s="42"/>
      <c r="H33" s="40"/>
      <c r="I33" s="41"/>
      <c r="J33" s="41"/>
      <c r="K33" s="42"/>
      <c r="L33" s="94"/>
      <c r="M33" s="95"/>
      <c r="N33" s="95"/>
      <c r="O33" s="96"/>
      <c r="P33" s="94"/>
      <c r="Q33" s="95"/>
      <c r="R33" s="95"/>
      <c r="S33" s="96"/>
      <c r="T33" s="94"/>
      <c r="U33" s="95"/>
      <c r="V33" s="95"/>
      <c r="W33" s="96"/>
      <c r="X33" s="43">
        <f t="shared" si="0"/>
        <v>20</v>
      </c>
      <c r="Y33" s="13"/>
    </row>
    <row r="34" spans="1:25" ht="15.75">
      <c r="A34" s="69">
        <v>6</v>
      </c>
      <c r="B34" s="50"/>
      <c r="C34" s="39"/>
      <c r="D34" s="94"/>
      <c r="E34" s="95"/>
      <c r="F34" s="95"/>
      <c r="G34" s="42"/>
      <c r="H34" s="40"/>
      <c r="I34" s="41"/>
      <c r="J34" s="41"/>
      <c r="K34" s="42"/>
      <c r="L34" s="94"/>
      <c r="M34" s="95"/>
      <c r="N34" s="95"/>
      <c r="O34" s="96"/>
      <c r="P34" s="94"/>
      <c r="Q34" s="95"/>
      <c r="R34" s="95"/>
      <c r="S34" s="96"/>
      <c r="T34" s="94"/>
      <c r="U34" s="95"/>
      <c r="V34" s="95"/>
      <c r="W34" s="96"/>
      <c r="X34" s="43">
        <f t="shared" si="0"/>
        <v>0</v>
      </c>
      <c r="Y34" s="13"/>
    </row>
    <row r="35" spans="1:25" ht="15.75">
      <c r="A35" s="69">
        <v>7</v>
      </c>
      <c r="B35" s="50"/>
      <c r="C35" s="39"/>
      <c r="D35" s="94"/>
      <c r="E35" s="95"/>
      <c r="F35" s="95"/>
      <c r="G35" s="42"/>
      <c r="H35" s="40"/>
      <c r="I35" s="41"/>
      <c r="J35" s="41"/>
      <c r="K35" s="42"/>
      <c r="L35" s="94"/>
      <c r="M35" s="95"/>
      <c r="N35" s="95"/>
      <c r="O35" s="96"/>
      <c r="P35" s="94"/>
      <c r="Q35" s="95"/>
      <c r="R35" s="95"/>
      <c r="S35" s="96"/>
      <c r="T35" s="94"/>
      <c r="U35" s="95"/>
      <c r="V35" s="95"/>
      <c r="W35" s="96"/>
      <c r="X35" s="43">
        <f t="shared" si="0"/>
        <v>0</v>
      </c>
      <c r="Y35" s="13"/>
    </row>
    <row r="36" spans="1:25" ht="15.75">
      <c r="A36" s="69">
        <v>8</v>
      </c>
      <c r="B36" s="50"/>
      <c r="C36" s="39"/>
      <c r="D36" s="94"/>
      <c r="E36" s="95"/>
      <c r="F36" s="95"/>
      <c r="G36" s="42"/>
      <c r="H36" s="40"/>
      <c r="I36" s="41"/>
      <c r="J36" s="41"/>
      <c r="K36" s="42"/>
      <c r="L36" s="94"/>
      <c r="M36" s="95"/>
      <c r="N36" s="95"/>
      <c r="O36" s="96"/>
      <c r="P36" s="94"/>
      <c r="Q36" s="95"/>
      <c r="R36" s="95"/>
      <c r="S36" s="96"/>
      <c r="T36" s="94"/>
      <c r="U36" s="95"/>
      <c r="V36" s="95"/>
      <c r="W36" s="96"/>
      <c r="X36" s="43">
        <f t="shared" si="0"/>
        <v>0</v>
      </c>
      <c r="Y36" s="13"/>
    </row>
    <row r="37" spans="1:17" ht="15.75">
      <c r="A37" s="13"/>
      <c r="G37"/>
      <c r="H37"/>
      <c r="I37"/>
      <c r="J37"/>
      <c r="K37"/>
      <c r="Q37" s="13"/>
    </row>
    <row r="38" spans="7:17" ht="15.75">
      <c r="G38"/>
      <c r="H38"/>
      <c r="I38"/>
      <c r="J38"/>
      <c r="K38"/>
      <c r="Q38" s="13"/>
    </row>
    <row r="39" spans="1:25" ht="16.5" customHeight="1">
      <c r="A39" s="189" t="s">
        <v>65</v>
      </c>
      <c r="B39" s="189"/>
      <c r="C39" s="189"/>
      <c r="D39" s="9"/>
      <c r="E39" s="9"/>
      <c r="F39" s="9"/>
      <c r="G39" s="9"/>
      <c r="H39" s="21"/>
      <c r="I39" s="21"/>
      <c r="J39" s="9"/>
      <c r="K39" s="9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5" customHeight="1">
      <c r="A40" s="9"/>
      <c r="B40" s="10"/>
      <c r="C40" s="212" t="s">
        <v>22</v>
      </c>
      <c r="D40" s="213">
        <v>255.77</v>
      </c>
      <c r="E40" s="213"/>
      <c r="F40" s="213"/>
      <c r="G40" s="213"/>
      <c r="H40" s="214"/>
      <c r="I40" s="214"/>
      <c r="J40" s="214"/>
      <c r="K40" s="214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182" t="s">
        <v>23</v>
      </c>
      <c r="Y40" s="182"/>
    </row>
    <row r="41" spans="1:25" ht="12.75" customHeight="1">
      <c r="A41" s="9"/>
      <c r="B41" s="10"/>
      <c r="C41" s="212"/>
      <c r="D41" s="215" t="s">
        <v>184</v>
      </c>
      <c r="E41" s="215"/>
      <c r="F41" s="215"/>
      <c r="G41" s="215"/>
      <c r="H41" s="216"/>
      <c r="I41" s="216"/>
      <c r="J41" s="216"/>
      <c r="K41" s="216"/>
      <c r="L41" s="216"/>
      <c r="M41" s="216"/>
      <c r="N41" s="216"/>
      <c r="O41" s="216"/>
      <c r="P41" s="215"/>
      <c r="Q41" s="215"/>
      <c r="R41" s="215"/>
      <c r="S41" s="215"/>
      <c r="T41" s="215"/>
      <c r="U41" s="215"/>
      <c r="V41" s="215"/>
      <c r="W41" s="215"/>
      <c r="X41" s="10"/>
      <c r="Y41" s="10"/>
    </row>
    <row r="42" spans="1:25" ht="15">
      <c r="A42" s="9"/>
      <c r="B42" s="8"/>
      <c r="C42" s="194" t="s">
        <v>24</v>
      </c>
      <c r="D42" s="214">
        <v>8.895</v>
      </c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182" t="s">
        <v>25</v>
      </c>
      <c r="Y42" s="182"/>
    </row>
    <row r="43" spans="1:25" ht="15">
      <c r="A43" s="9"/>
      <c r="B43" s="8"/>
      <c r="C43" s="194"/>
      <c r="D43" s="217" t="s">
        <v>184</v>
      </c>
      <c r="E43" s="217"/>
      <c r="F43" s="217"/>
      <c r="G43" s="217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93"/>
      <c r="Y43" s="93"/>
    </row>
    <row r="44" spans="1:25" ht="15">
      <c r="A44" s="9"/>
      <c r="B44" s="8"/>
      <c r="C44" s="27"/>
      <c r="D44" s="28"/>
      <c r="E44" s="28"/>
      <c r="F44" s="28"/>
      <c r="G44" s="28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93"/>
      <c r="Y44" s="93"/>
    </row>
    <row r="45" spans="1:25" ht="15">
      <c r="A45" s="179" t="s">
        <v>26</v>
      </c>
      <c r="B45" s="180" t="s">
        <v>27</v>
      </c>
      <c r="C45" s="181" t="s">
        <v>28</v>
      </c>
      <c r="D45" s="178" t="s">
        <v>29</v>
      </c>
      <c r="E45" s="178"/>
      <c r="F45" s="178"/>
      <c r="G45" s="178"/>
      <c r="H45" s="178" t="s">
        <v>30</v>
      </c>
      <c r="I45" s="178"/>
      <c r="J45" s="178"/>
      <c r="K45" s="178"/>
      <c r="L45" s="178" t="s">
        <v>7</v>
      </c>
      <c r="M45" s="178"/>
      <c r="N45" s="178"/>
      <c r="O45" s="178"/>
      <c r="P45" s="178" t="s">
        <v>8</v>
      </c>
      <c r="Q45" s="178"/>
      <c r="R45" s="178"/>
      <c r="S45" s="178"/>
      <c r="T45" s="178" t="s">
        <v>9</v>
      </c>
      <c r="U45" s="178"/>
      <c r="V45" s="178"/>
      <c r="W45" s="178"/>
      <c r="X45" s="178" t="s">
        <v>31</v>
      </c>
      <c r="Y45" s="15"/>
    </row>
    <row r="46" spans="1:25" ht="15.75">
      <c r="A46" s="179"/>
      <c r="B46" s="180"/>
      <c r="C46" s="181"/>
      <c r="D46" s="56" t="s">
        <v>32</v>
      </c>
      <c r="E46" s="57" t="s">
        <v>63</v>
      </c>
      <c r="F46" s="57" t="s">
        <v>33</v>
      </c>
      <c r="G46" s="58" t="s">
        <v>34</v>
      </c>
      <c r="H46" s="56" t="s">
        <v>32</v>
      </c>
      <c r="I46" s="57" t="s">
        <v>63</v>
      </c>
      <c r="J46" s="57" t="s">
        <v>33</v>
      </c>
      <c r="K46" s="58" t="s">
        <v>34</v>
      </c>
      <c r="L46" s="56" t="s">
        <v>32</v>
      </c>
      <c r="M46" s="57" t="s">
        <v>63</v>
      </c>
      <c r="N46" s="57" t="s">
        <v>33</v>
      </c>
      <c r="O46" s="58" t="s">
        <v>34</v>
      </c>
      <c r="P46" s="56" t="s">
        <v>32</v>
      </c>
      <c r="Q46" s="57" t="s">
        <v>63</v>
      </c>
      <c r="R46" s="57" t="s">
        <v>33</v>
      </c>
      <c r="S46" s="58" t="s">
        <v>34</v>
      </c>
      <c r="T46" s="56" t="s">
        <v>32</v>
      </c>
      <c r="U46" s="57" t="s">
        <v>63</v>
      </c>
      <c r="V46" s="57" t="s">
        <v>33</v>
      </c>
      <c r="W46" s="58" t="s">
        <v>34</v>
      </c>
      <c r="X46" s="178"/>
      <c r="Y46" s="36"/>
    </row>
    <row r="47" spans="1:25" ht="15.75">
      <c r="A47" s="59">
        <v>1</v>
      </c>
      <c r="B47" s="129" t="s">
        <v>185</v>
      </c>
      <c r="C47" s="47" t="s">
        <v>86</v>
      </c>
      <c r="D47" s="94">
        <v>50</v>
      </c>
      <c r="E47" s="95">
        <v>10</v>
      </c>
      <c r="F47" s="95">
        <v>5</v>
      </c>
      <c r="G47" s="42">
        <v>5</v>
      </c>
      <c r="H47" s="40"/>
      <c r="I47" s="41"/>
      <c r="J47" s="41"/>
      <c r="K47" s="42"/>
      <c r="L47" s="94"/>
      <c r="M47" s="95"/>
      <c r="N47" s="95"/>
      <c r="O47" s="96"/>
      <c r="P47" s="94"/>
      <c r="Q47" s="95"/>
      <c r="R47" s="95"/>
      <c r="S47" s="96"/>
      <c r="T47" s="94"/>
      <c r="U47" s="95"/>
      <c r="V47" s="95"/>
      <c r="W47" s="96"/>
      <c r="X47" s="46">
        <f aca="true" t="shared" si="1" ref="X47:X54">SUM(D47:W47)</f>
        <v>70</v>
      </c>
      <c r="Y47" s="13"/>
    </row>
    <row r="48" spans="1:25" ht="15.75">
      <c r="A48" s="59">
        <v>2</v>
      </c>
      <c r="B48" s="171" t="s">
        <v>121</v>
      </c>
      <c r="C48" s="39" t="s">
        <v>43</v>
      </c>
      <c r="D48" s="98">
        <v>37</v>
      </c>
      <c r="E48" s="41">
        <v>10</v>
      </c>
      <c r="F48" s="41"/>
      <c r="G48" s="42"/>
      <c r="H48" s="40"/>
      <c r="I48" s="41"/>
      <c r="J48" s="41"/>
      <c r="K48" s="42"/>
      <c r="L48" s="40"/>
      <c r="M48" s="41"/>
      <c r="N48" s="41"/>
      <c r="O48" s="42"/>
      <c r="P48" s="40"/>
      <c r="Q48" s="41"/>
      <c r="R48" s="41"/>
      <c r="S48" s="42"/>
      <c r="T48" s="40"/>
      <c r="U48" s="41"/>
      <c r="V48" s="41"/>
      <c r="W48" s="42"/>
      <c r="X48" s="46">
        <f>SUM(D48:W48)</f>
        <v>47</v>
      </c>
      <c r="Y48" s="13"/>
    </row>
    <row r="49" spans="1:25" ht="15.75">
      <c r="A49" s="59">
        <v>3</v>
      </c>
      <c r="B49" s="130" t="s">
        <v>186</v>
      </c>
      <c r="C49" s="39" t="s">
        <v>50</v>
      </c>
      <c r="D49" s="94">
        <v>15</v>
      </c>
      <c r="E49" s="95">
        <v>10</v>
      </c>
      <c r="F49" s="95"/>
      <c r="G49" s="42"/>
      <c r="H49" s="40"/>
      <c r="I49" s="41"/>
      <c r="J49" s="41"/>
      <c r="K49" s="42"/>
      <c r="L49" s="94"/>
      <c r="M49" s="95"/>
      <c r="N49" s="95"/>
      <c r="O49" s="96"/>
      <c r="P49" s="94"/>
      <c r="Q49" s="95"/>
      <c r="R49" s="95"/>
      <c r="S49" s="96"/>
      <c r="T49" s="94"/>
      <c r="U49" s="95"/>
      <c r="V49" s="95"/>
      <c r="W49" s="96"/>
      <c r="X49" s="46">
        <f t="shared" si="1"/>
        <v>25</v>
      </c>
      <c r="Y49" s="13"/>
    </row>
    <row r="50" spans="1:25" ht="15.75">
      <c r="A50" s="69">
        <v>4</v>
      </c>
      <c r="B50" s="172" t="s">
        <v>187</v>
      </c>
      <c r="C50" s="83" t="s">
        <v>43</v>
      </c>
      <c r="D50" s="100">
        <v>13</v>
      </c>
      <c r="E50" s="101">
        <v>10</v>
      </c>
      <c r="F50" s="101"/>
      <c r="G50" s="68"/>
      <c r="H50" s="66"/>
      <c r="I50" s="67"/>
      <c r="J50" s="67"/>
      <c r="K50" s="68"/>
      <c r="L50" s="100"/>
      <c r="M50" s="101"/>
      <c r="N50" s="101"/>
      <c r="O50" s="102"/>
      <c r="P50" s="100"/>
      <c r="Q50" s="101"/>
      <c r="R50" s="101"/>
      <c r="S50" s="102"/>
      <c r="T50" s="100"/>
      <c r="U50" s="101"/>
      <c r="V50" s="101"/>
      <c r="W50" s="102"/>
      <c r="X50" s="103">
        <f t="shared" si="1"/>
        <v>23</v>
      </c>
      <c r="Y50" s="13"/>
    </row>
    <row r="51" spans="1:25" ht="15.75">
      <c r="A51" s="69">
        <v>5</v>
      </c>
      <c r="B51" s="99" t="s">
        <v>188</v>
      </c>
      <c r="C51" s="83" t="s">
        <v>43</v>
      </c>
      <c r="D51" s="100">
        <v>10</v>
      </c>
      <c r="E51" s="101">
        <v>10</v>
      </c>
      <c r="F51" s="101"/>
      <c r="G51" s="68"/>
      <c r="H51" s="66"/>
      <c r="I51" s="67"/>
      <c r="J51" s="67"/>
      <c r="K51" s="68"/>
      <c r="L51" s="100"/>
      <c r="M51" s="101"/>
      <c r="N51" s="101"/>
      <c r="O51" s="102"/>
      <c r="P51" s="100"/>
      <c r="Q51" s="101"/>
      <c r="R51" s="101"/>
      <c r="S51" s="102"/>
      <c r="T51" s="100"/>
      <c r="U51" s="101"/>
      <c r="V51" s="101"/>
      <c r="W51" s="102"/>
      <c r="X51" s="103">
        <f t="shared" si="1"/>
        <v>20</v>
      </c>
      <c r="Y51" s="13"/>
    </row>
    <row r="52" spans="1:25" ht="15.75">
      <c r="A52" s="69">
        <v>6</v>
      </c>
      <c r="B52" s="62"/>
      <c r="C52" s="47"/>
      <c r="D52" s="94"/>
      <c r="E52" s="95"/>
      <c r="F52" s="95"/>
      <c r="G52" s="42"/>
      <c r="H52" s="40"/>
      <c r="I52" s="41"/>
      <c r="J52" s="41"/>
      <c r="K52" s="42"/>
      <c r="L52" s="94"/>
      <c r="M52" s="95"/>
      <c r="N52" s="95"/>
      <c r="O52" s="96"/>
      <c r="P52" s="94"/>
      <c r="Q52" s="95"/>
      <c r="R52" s="95"/>
      <c r="S52" s="96"/>
      <c r="T52" s="94"/>
      <c r="U52" s="95"/>
      <c r="V52" s="95"/>
      <c r="W52" s="96"/>
      <c r="X52" s="46">
        <f t="shared" si="1"/>
        <v>0</v>
      </c>
      <c r="Y52" s="13"/>
    </row>
    <row r="53" spans="1:25" ht="15.75">
      <c r="A53" s="69">
        <v>7</v>
      </c>
      <c r="B53" s="62"/>
      <c r="C53" s="47"/>
      <c r="D53" s="94"/>
      <c r="E53" s="95"/>
      <c r="F53" s="95"/>
      <c r="G53" s="42"/>
      <c r="H53" s="40"/>
      <c r="I53" s="41"/>
      <c r="J53" s="41"/>
      <c r="K53" s="42"/>
      <c r="L53" s="94"/>
      <c r="M53" s="95"/>
      <c r="N53" s="95"/>
      <c r="O53" s="96"/>
      <c r="P53" s="94"/>
      <c r="Q53" s="95"/>
      <c r="R53" s="95"/>
      <c r="S53" s="96"/>
      <c r="T53" s="94"/>
      <c r="U53" s="95"/>
      <c r="V53" s="95"/>
      <c r="W53" s="96"/>
      <c r="X53" s="46">
        <f t="shared" si="1"/>
        <v>0</v>
      </c>
      <c r="Y53" s="13"/>
    </row>
    <row r="54" spans="1:25" ht="15.75">
      <c r="A54" s="69">
        <v>8</v>
      </c>
      <c r="B54" s="62"/>
      <c r="C54" s="47"/>
      <c r="D54" s="94"/>
      <c r="E54" s="95"/>
      <c r="F54" s="95"/>
      <c r="G54" s="42"/>
      <c r="H54" s="40"/>
      <c r="I54" s="41"/>
      <c r="J54" s="41"/>
      <c r="K54" s="42"/>
      <c r="L54" s="94"/>
      <c r="M54" s="95"/>
      <c r="N54" s="95"/>
      <c r="O54" s="96"/>
      <c r="P54" s="94"/>
      <c r="Q54" s="95"/>
      <c r="R54" s="95"/>
      <c r="S54" s="96"/>
      <c r="T54" s="94"/>
      <c r="U54" s="95"/>
      <c r="V54" s="95"/>
      <c r="W54" s="96"/>
      <c r="X54" s="46">
        <f t="shared" si="1"/>
        <v>0</v>
      </c>
      <c r="Y54" s="13"/>
    </row>
    <row r="55" spans="1:24" ht="15.75">
      <c r="A55" s="104"/>
      <c r="B55" s="105"/>
      <c r="C55" s="106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13"/>
    </row>
    <row r="56" spans="1:24" ht="15.75">
      <c r="A56" s="71"/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13"/>
    </row>
    <row r="57" spans="1:25" ht="16.5" customHeight="1">
      <c r="A57" s="189" t="s">
        <v>66</v>
      </c>
      <c r="B57" s="189"/>
      <c r="C57" s="189"/>
      <c r="D57" s="9"/>
      <c r="E57" s="9"/>
      <c r="F57" s="9"/>
      <c r="G57" s="9"/>
      <c r="H57" s="21"/>
      <c r="I57" s="21"/>
      <c r="J57" s="9"/>
      <c r="K57" s="9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5" customHeight="1">
      <c r="A58" s="9"/>
      <c r="B58" s="10"/>
      <c r="C58" s="212" t="s">
        <v>22</v>
      </c>
      <c r="D58" s="213">
        <v>303.58</v>
      </c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182" t="s">
        <v>23</v>
      </c>
      <c r="Y58" s="182"/>
    </row>
    <row r="59" spans="1:25" ht="12.75" customHeight="1">
      <c r="A59" s="9"/>
      <c r="B59" s="10"/>
      <c r="C59" s="212"/>
      <c r="D59" s="215" t="s">
        <v>189</v>
      </c>
      <c r="E59" s="215"/>
      <c r="F59" s="215"/>
      <c r="G59" s="215"/>
      <c r="H59" s="215"/>
      <c r="I59" s="215"/>
      <c r="J59" s="215"/>
      <c r="K59" s="215"/>
      <c r="L59" s="216"/>
      <c r="M59" s="216"/>
      <c r="N59" s="216"/>
      <c r="O59" s="216"/>
      <c r="P59" s="216"/>
      <c r="Q59" s="216"/>
      <c r="R59" s="216"/>
      <c r="S59" s="216"/>
      <c r="T59" s="215"/>
      <c r="U59" s="215"/>
      <c r="V59" s="215"/>
      <c r="W59" s="215"/>
      <c r="X59" s="10"/>
      <c r="Y59" s="10"/>
    </row>
    <row r="60" spans="1:25" ht="15">
      <c r="A60" s="9"/>
      <c r="B60" s="8"/>
      <c r="C60" s="194" t="s">
        <v>24</v>
      </c>
      <c r="D60" s="214">
        <v>7.636</v>
      </c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182" t="s">
        <v>25</v>
      </c>
      <c r="Y60" s="182"/>
    </row>
    <row r="61" spans="1:25" ht="15">
      <c r="A61" s="9"/>
      <c r="B61" s="8"/>
      <c r="C61" s="194"/>
      <c r="D61" s="217" t="s">
        <v>189</v>
      </c>
      <c r="E61" s="217"/>
      <c r="F61" s="217"/>
      <c r="G61" s="217"/>
      <c r="H61" s="217"/>
      <c r="I61" s="217"/>
      <c r="J61" s="217"/>
      <c r="K61" s="217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93"/>
      <c r="Y61" s="93"/>
    </row>
    <row r="62" spans="1:25" ht="15">
      <c r="A62" s="9"/>
      <c r="B62" s="8"/>
      <c r="C62" s="27"/>
      <c r="D62" s="28"/>
      <c r="E62" s="28"/>
      <c r="F62" s="28"/>
      <c r="G62" s="28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93"/>
      <c r="Y62" s="93"/>
    </row>
    <row r="63" spans="1:25" ht="15">
      <c r="A63" s="179" t="s">
        <v>26</v>
      </c>
      <c r="B63" s="180" t="s">
        <v>27</v>
      </c>
      <c r="C63" s="181" t="s">
        <v>28</v>
      </c>
      <c r="D63" s="178" t="s">
        <v>29</v>
      </c>
      <c r="E63" s="178"/>
      <c r="F63" s="178"/>
      <c r="G63" s="178"/>
      <c r="H63" s="178" t="s">
        <v>30</v>
      </c>
      <c r="I63" s="178"/>
      <c r="J63" s="178"/>
      <c r="K63" s="178"/>
      <c r="L63" s="178" t="s">
        <v>7</v>
      </c>
      <c r="M63" s="178"/>
      <c r="N63" s="178"/>
      <c r="O63" s="178"/>
      <c r="P63" s="178" t="s">
        <v>8</v>
      </c>
      <c r="Q63" s="178"/>
      <c r="R63" s="178"/>
      <c r="S63" s="178"/>
      <c r="T63" s="178" t="s">
        <v>9</v>
      </c>
      <c r="U63" s="178"/>
      <c r="V63" s="178"/>
      <c r="W63" s="178"/>
      <c r="X63" s="178" t="s">
        <v>31</v>
      </c>
      <c r="Y63" s="15"/>
    </row>
    <row r="64" spans="1:25" ht="15.75">
      <c r="A64" s="179"/>
      <c r="B64" s="180"/>
      <c r="C64" s="181"/>
      <c r="D64" s="56" t="s">
        <v>32</v>
      </c>
      <c r="E64" s="57" t="s">
        <v>63</v>
      </c>
      <c r="F64" s="57" t="s">
        <v>33</v>
      </c>
      <c r="G64" s="58" t="s">
        <v>34</v>
      </c>
      <c r="H64" s="56" t="s">
        <v>32</v>
      </c>
      <c r="I64" s="57" t="s">
        <v>63</v>
      </c>
      <c r="J64" s="57" t="s">
        <v>33</v>
      </c>
      <c r="K64" s="58" t="s">
        <v>34</v>
      </c>
      <c r="L64" s="56" t="s">
        <v>32</v>
      </c>
      <c r="M64" s="57" t="s">
        <v>63</v>
      </c>
      <c r="N64" s="57" t="s">
        <v>33</v>
      </c>
      <c r="O64" s="58" t="s">
        <v>34</v>
      </c>
      <c r="P64" s="56" t="s">
        <v>32</v>
      </c>
      <c r="Q64" s="57" t="s">
        <v>63</v>
      </c>
      <c r="R64" s="57" t="s">
        <v>33</v>
      </c>
      <c r="S64" s="58" t="s">
        <v>34</v>
      </c>
      <c r="T64" s="56" t="s">
        <v>32</v>
      </c>
      <c r="U64" s="57" t="s">
        <v>63</v>
      </c>
      <c r="V64" s="57" t="s">
        <v>33</v>
      </c>
      <c r="W64" s="58" t="s">
        <v>34</v>
      </c>
      <c r="X64" s="178"/>
      <c r="Y64" s="36"/>
    </row>
    <row r="65" spans="1:25" ht="15.75">
      <c r="A65" s="59">
        <v>1</v>
      </c>
      <c r="B65" s="73" t="s">
        <v>190</v>
      </c>
      <c r="C65" s="39" t="s">
        <v>52</v>
      </c>
      <c r="D65" s="137">
        <v>50</v>
      </c>
      <c r="E65" s="41">
        <v>10</v>
      </c>
      <c r="F65" s="41">
        <v>5</v>
      </c>
      <c r="G65" s="138">
        <v>5</v>
      </c>
      <c r="H65" s="78"/>
      <c r="I65" s="41"/>
      <c r="J65" s="41"/>
      <c r="K65" s="42"/>
      <c r="L65" s="40"/>
      <c r="M65" s="41"/>
      <c r="N65" s="41"/>
      <c r="O65" s="42"/>
      <c r="P65" s="40"/>
      <c r="Q65" s="41"/>
      <c r="R65" s="41"/>
      <c r="S65" s="42"/>
      <c r="T65" s="40"/>
      <c r="U65" s="41"/>
      <c r="V65" s="41"/>
      <c r="W65" s="42"/>
      <c r="X65" s="46">
        <f>SUM(D65:W65)</f>
        <v>70</v>
      </c>
      <c r="Y65" s="13"/>
    </row>
    <row r="66" spans="1:25" ht="15.75">
      <c r="A66" s="59">
        <v>2</v>
      </c>
      <c r="B66" s="153" t="s">
        <v>191</v>
      </c>
      <c r="C66" s="39" t="s">
        <v>100</v>
      </c>
      <c r="D66" s="94">
        <v>37</v>
      </c>
      <c r="E66" s="95">
        <v>10</v>
      </c>
      <c r="F66" s="95"/>
      <c r="G66" s="42"/>
      <c r="H66" s="40"/>
      <c r="I66" s="41"/>
      <c r="J66" s="41"/>
      <c r="K66" s="42"/>
      <c r="L66" s="94"/>
      <c r="M66" s="95"/>
      <c r="N66" s="95"/>
      <c r="O66" s="96"/>
      <c r="P66" s="94"/>
      <c r="Q66" s="95"/>
      <c r="R66" s="95"/>
      <c r="S66" s="96"/>
      <c r="T66" s="94"/>
      <c r="U66" s="95"/>
      <c r="V66" s="95"/>
      <c r="W66" s="96"/>
      <c r="X66" s="46">
        <f>SUM(D66:W66)</f>
        <v>47</v>
      </c>
      <c r="Y66" s="13"/>
    </row>
    <row r="67" spans="1:25" ht="15.75">
      <c r="A67" s="59">
        <v>3</v>
      </c>
      <c r="B67" s="173" t="s">
        <v>48</v>
      </c>
      <c r="C67" s="39" t="s">
        <v>42</v>
      </c>
      <c r="D67" s="94">
        <v>15</v>
      </c>
      <c r="E67" s="41">
        <v>10</v>
      </c>
      <c r="F67" s="41"/>
      <c r="G67" s="42"/>
      <c r="H67" s="40"/>
      <c r="I67" s="41"/>
      <c r="J67" s="41"/>
      <c r="K67" s="42"/>
      <c r="L67" s="40"/>
      <c r="M67" s="41"/>
      <c r="N67" s="41"/>
      <c r="O67" s="42"/>
      <c r="P67" s="40"/>
      <c r="Q67" s="41"/>
      <c r="R67" s="41"/>
      <c r="S67" s="42"/>
      <c r="T67" s="40"/>
      <c r="U67" s="41"/>
      <c r="V67" s="41"/>
      <c r="W67" s="42"/>
      <c r="X67" s="46">
        <f aca="true" t="shared" si="2" ref="X67:X72">SUM(D67:W67)</f>
        <v>25</v>
      </c>
      <c r="Y67" s="13"/>
    </row>
    <row r="68" spans="1:25" ht="15.75">
      <c r="A68" s="61">
        <v>4</v>
      </c>
      <c r="B68" s="122" t="s">
        <v>192</v>
      </c>
      <c r="C68" s="47" t="s">
        <v>42</v>
      </c>
      <c r="D68" s="137">
        <v>13</v>
      </c>
      <c r="E68" s="95">
        <v>10</v>
      </c>
      <c r="F68" s="95"/>
      <c r="G68" s="139"/>
      <c r="H68" s="140"/>
      <c r="I68" s="41"/>
      <c r="J68" s="41"/>
      <c r="K68" s="42"/>
      <c r="L68" s="94"/>
      <c r="M68" s="95"/>
      <c r="N68" s="95"/>
      <c r="O68" s="96"/>
      <c r="P68" s="94"/>
      <c r="Q68" s="95"/>
      <c r="R68" s="95"/>
      <c r="S68" s="96"/>
      <c r="T68" s="94"/>
      <c r="U68" s="95"/>
      <c r="V68" s="95"/>
      <c r="W68" s="96"/>
      <c r="X68" s="46">
        <f t="shared" si="2"/>
        <v>23</v>
      </c>
      <c r="Y68" s="13"/>
    </row>
    <row r="69" spans="1:25" ht="15.75">
      <c r="A69" s="61">
        <v>5</v>
      </c>
      <c r="B69" s="162" t="s">
        <v>193</v>
      </c>
      <c r="C69" s="39" t="s">
        <v>51</v>
      </c>
      <c r="D69" s="94">
        <v>10</v>
      </c>
      <c r="E69" s="41">
        <v>10</v>
      </c>
      <c r="F69" s="41"/>
      <c r="G69" s="42"/>
      <c r="H69" s="40"/>
      <c r="I69" s="41"/>
      <c r="J69" s="41"/>
      <c r="K69" s="42"/>
      <c r="L69" s="40"/>
      <c r="M69" s="41"/>
      <c r="N69" s="41"/>
      <c r="O69" s="42"/>
      <c r="P69" s="40"/>
      <c r="Q69" s="41"/>
      <c r="R69" s="41"/>
      <c r="S69" s="42"/>
      <c r="T69" s="40"/>
      <c r="U69" s="41"/>
      <c r="V69" s="41"/>
      <c r="W69" s="42"/>
      <c r="X69" s="46">
        <f t="shared" si="2"/>
        <v>20</v>
      </c>
      <c r="Y69" s="13"/>
    </row>
    <row r="70" spans="1:25" ht="15.75">
      <c r="A70" s="61">
        <v>6</v>
      </c>
      <c r="B70" s="107" t="s">
        <v>99</v>
      </c>
      <c r="C70" s="39" t="s">
        <v>100</v>
      </c>
      <c r="D70" s="94">
        <v>7</v>
      </c>
      <c r="E70" s="41">
        <v>10</v>
      </c>
      <c r="F70" s="41"/>
      <c r="G70" s="42"/>
      <c r="H70" s="40"/>
      <c r="I70" s="41"/>
      <c r="J70" s="41"/>
      <c r="K70" s="42"/>
      <c r="L70" s="40"/>
      <c r="M70" s="41"/>
      <c r="N70" s="41"/>
      <c r="O70" s="42"/>
      <c r="P70" s="40"/>
      <c r="Q70" s="41"/>
      <c r="R70" s="41"/>
      <c r="S70" s="42"/>
      <c r="T70" s="40"/>
      <c r="U70" s="41"/>
      <c r="V70" s="41"/>
      <c r="W70" s="42"/>
      <c r="X70" s="46">
        <f t="shared" si="2"/>
        <v>17</v>
      </c>
      <c r="Y70" s="13"/>
    </row>
    <row r="71" spans="1:25" ht="15.75">
      <c r="A71" s="61">
        <v>7</v>
      </c>
      <c r="B71" s="125" t="s">
        <v>194</v>
      </c>
      <c r="C71" s="39" t="s">
        <v>43</v>
      </c>
      <c r="D71" s="94">
        <v>5</v>
      </c>
      <c r="E71" s="95">
        <v>10</v>
      </c>
      <c r="F71" s="95"/>
      <c r="G71" s="42"/>
      <c r="H71" s="40"/>
      <c r="I71" s="41"/>
      <c r="J71" s="41"/>
      <c r="K71" s="42"/>
      <c r="L71" s="94"/>
      <c r="M71" s="95"/>
      <c r="N71" s="95"/>
      <c r="O71" s="96"/>
      <c r="P71" s="94"/>
      <c r="Q71" s="95"/>
      <c r="R71" s="95"/>
      <c r="S71" s="96"/>
      <c r="T71" s="94"/>
      <c r="U71" s="95"/>
      <c r="V71" s="95"/>
      <c r="W71" s="96"/>
      <c r="X71" s="46">
        <f t="shared" si="2"/>
        <v>15</v>
      </c>
      <c r="Y71" s="13"/>
    </row>
    <row r="72" spans="1:25" ht="15.75">
      <c r="A72" s="61">
        <v>8</v>
      </c>
      <c r="B72" s="50" t="s">
        <v>90</v>
      </c>
      <c r="C72" s="39" t="s">
        <v>42</v>
      </c>
      <c r="D72" s="94">
        <v>3</v>
      </c>
      <c r="E72" s="95">
        <v>10</v>
      </c>
      <c r="F72" s="95"/>
      <c r="G72" s="42"/>
      <c r="H72" s="40"/>
      <c r="I72" s="41"/>
      <c r="J72" s="41"/>
      <c r="K72" s="42"/>
      <c r="L72" s="94"/>
      <c r="M72" s="95"/>
      <c r="N72" s="95"/>
      <c r="O72" s="96"/>
      <c r="P72" s="94"/>
      <c r="Q72" s="95"/>
      <c r="R72" s="95"/>
      <c r="S72" s="96"/>
      <c r="T72" s="94"/>
      <c r="U72" s="95"/>
      <c r="V72" s="95"/>
      <c r="W72" s="96"/>
      <c r="X72" s="46">
        <f t="shared" si="2"/>
        <v>13</v>
      </c>
      <c r="Y72" s="13"/>
    </row>
    <row r="73" spans="1:25" ht="15.75">
      <c r="A73" s="222"/>
      <c r="B73" s="223"/>
      <c r="C73" s="224"/>
      <c r="D73" s="225"/>
      <c r="E73" s="225"/>
      <c r="F73" s="225"/>
      <c r="G73" s="226"/>
      <c r="H73" s="226"/>
      <c r="I73" s="226"/>
      <c r="J73" s="226"/>
      <c r="K73" s="226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2"/>
      <c r="Y73" s="13"/>
    </row>
    <row r="75" spans="1:25" ht="16.5" customHeight="1">
      <c r="A75" s="189" t="s">
        <v>67</v>
      </c>
      <c r="B75" s="189"/>
      <c r="C75" s="189"/>
      <c r="D75" s="9"/>
      <c r="E75" s="9"/>
      <c r="F75" s="9"/>
      <c r="G75" s="9"/>
      <c r="H75" s="21"/>
      <c r="I75" s="21"/>
      <c r="J75" s="9"/>
      <c r="K75" s="9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5" customHeight="1">
      <c r="A76" s="9"/>
      <c r="B76" s="10"/>
      <c r="C76" s="212" t="s">
        <v>22</v>
      </c>
      <c r="D76" s="213">
        <v>299.34</v>
      </c>
      <c r="E76" s="213"/>
      <c r="F76" s="213"/>
      <c r="G76" s="213"/>
      <c r="H76" s="214"/>
      <c r="I76" s="214"/>
      <c r="J76" s="214"/>
      <c r="K76" s="214"/>
      <c r="L76" s="213"/>
      <c r="M76" s="213"/>
      <c r="N76" s="213"/>
      <c r="O76" s="213"/>
      <c r="P76" s="213"/>
      <c r="Q76" s="213"/>
      <c r="R76" s="213"/>
      <c r="S76" s="213"/>
      <c r="T76" s="213"/>
      <c r="U76" s="213"/>
      <c r="V76" s="213"/>
      <c r="W76" s="213"/>
      <c r="X76" s="182" t="s">
        <v>23</v>
      </c>
      <c r="Y76" s="182"/>
    </row>
    <row r="77" spans="1:25" ht="12.75" customHeight="1">
      <c r="A77" s="9"/>
      <c r="B77" s="10"/>
      <c r="C77" s="212"/>
      <c r="D77" s="215" t="s">
        <v>68</v>
      </c>
      <c r="E77" s="215"/>
      <c r="F77" s="215"/>
      <c r="G77" s="215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5"/>
      <c r="U77" s="215"/>
      <c r="V77" s="215"/>
      <c r="W77" s="215"/>
      <c r="X77" s="10"/>
      <c r="Y77" s="10"/>
    </row>
    <row r="78" spans="1:25" ht="15">
      <c r="A78" s="9"/>
      <c r="B78" s="8"/>
      <c r="C78" s="194" t="s">
        <v>24</v>
      </c>
      <c r="D78" s="214">
        <v>7.56</v>
      </c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182" t="s">
        <v>25</v>
      </c>
      <c r="Y78" s="182"/>
    </row>
    <row r="79" spans="1:25" ht="15">
      <c r="A79" s="9"/>
      <c r="B79" s="8"/>
      <c r="C79" s="194"/>
      <c r="D79" s="217" t="s">
        <v>68</v>
      </c>
      <c r="E79" s="217"/>
      <c r="F79" s="217"/>
      <c r="G79" s="217"/>
      <c r="H79" s="218"/>
      <c r="I79" s="218"/>
      <c r="J79" s="218"/>
      <c r="K79" s="218"/>
      <c r="L79" s="218"/>
      <c r="M79" s="218"/>
      <c r="N79" s="218"/>
      <c r="O79" s="218"/>
      <c r="P79" s="218" t="s">
        <v>129</v>
      </c>
      <c r="Q79" s="218"/>
      <c r="R79" s="218"/>
      <c r="S79" s="218"/>
      <c r="T79" s="218"/>
      <c r="U79" s="218"/>
      <c r="V79" s="218"/>
      <c r="W79" s="218"/>
      <c r="X79" s="93"/>
      <c r="Y79" s="93"/>
    </row>
    <row r="80" spans="1:25" ht="15">
      <c r="A80" s="9"/>
      <c r="B80" s="8"/>
      <c r="C80" s="27"/>
      <c r="D80" s="28"/>
      <c r="E80" s="28"/>
      <c r="F80" s="28"/>
      <c r="G80" s="28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93"/>
      <c r="Y80" s="93"/>
    </row>
    <row r="81" spans="1:25" ht="15">
      <c r="A81" s="179" t="s">
        <v>26</v>
      </c>
      <c r="B81" s="180" t="s">
        <v>27</v>
      </c>
      <c r="C81" s="181" t="s">
        <v>28</v>
      </c>
      <c r="D81" s="178" t="s">
        <v>29</v>
      </c>
      <c r="E81" s="178"/>
      <c r="F81" s="178"/>
      <c r="G81" s="178"/>
      <c r="H81" s="178" t="s">
        <v>30</v>
      </c>
      <c r="I81" s="178"/>
      <c r="J81" s="178"/>
      <c r="K81" s="178"/>
      <c r="L81" s="178" t="s">
        <v>7</v>
      </c>
      <c r="M81" s="178"/>
      <c r="N81" s="178"/>
      <c r="O81" s="178"/>
      <c r="P81" s="178" t="s">
        <v>8</v>
      </c>
      <c r="Q81" s="178"/>
      <c r="R81" s="178"/>
      <c r="S81" s="178"/>
      <c r="T81" s="178" t="s">
        <v>9</v>
      </c>
      <c r="U81" s="178"/>
      <c r="V81" s="178"/>
      <c r="W81" s="178"/>
      <c r="X81" s="178" t="s">
        <v>31</v>
      </c>
      <c r="Y81" s="15"/>
    </row>
    <row r="82" spans="1:25" ht="15.75">
      <c r="A82" s="179"/>
      <c r="B82" s="180"/>
      <c r="C82" s="181"/>
      <c r="D82" s="56" t="s">
        <v>32</v>
      </c>
      <c r="E82" s="57" t="s">
        <v>63</v>
      </c>
      <c r="F82" s="57" t="s">
        <v>33</v>
      </c>
      <c r="G82" s="58" t="s">
        <v>34</v>
      </c>
      <c r="H82" s="56" t="s">
        <v>32</v>
      </c>
      <c r="I82" s="57" t="s">
        <v>63</v>
      </c>
      <c r="J82" s="57" t="s">
        <v>33</v>
      </c>
      <c r="K82" s="58" t="s">
        <v>34</v>
      </c>
      <c r="L82" s="56" t="s">
        <v>32</v>
      </c>
      <c r="M82" s="57" t="s">
        <v>63</v>
      </c>
      <c r="N82" s="57" t="s">
        <v>33</v>
      </c>
      <c r="O82" s="58" t="s">
        <v>34</v>
      </c>
      <c r="P82" s="56" t="s">
        <v>32</v>
      </c>
      <c r="Q82" s="57" t="s">
        <v>63</v>
      </c>
      <c r="R82" s="57" t="s">
        <v>33</v>
      </c>
      <c r="S82" s="58" t="s">
        <v>34</v>
      </c>
      <c r="T82" s="56" t="s">
        <v>32</v>
      </c>
      <c r="U82" s="57" t="s">
        <v>63</v>
      </c>
      <c r="V82" s="57" t="s">
        <v>33</v>
      </c>
      <c r="W82" s="58" t="s">
        <v>34</v>
      </c>
      <c r="X82" s="178"/>
      <c r="Y82" s="36"/>
    </row>
    <row r="83" spans="1:25" ht="15.75">
      <c r="A83" s="59">
        <v>1</v>
      </c>
      <c r="B83" s="163" t="s">
        <v>117</v>
      </c>
      <c r="C83" s="39" t="s">
        <v>116</v>
      </c>
      <c r="D83" s="94">
        <v>50</v>
      </c>
      <c r="E83" s="95">
        <v>10</v>
      </c>
      <c r="F83" s="41"/>
      <c r="G83" s="42"/>
      <c r="H83" s="40"/>
      <c r="I83" s="41"/>
      <c r="J83" s="41"/>
      <c r="K83" s="42"/>
      <c r="L83" s="94"/>
      <c r="M83" s="95"/>
      <c r="N83" s="95"/>
      <c r="O83" s="96"/>
      <c r="P83" s="94"/>
      <c r="Q83" s="95"/>
      <c r="R83" s="95"/>
      <c r="S83" s="96"/>
      <c r="T83" s="94"/>
      <c r="U83" s="95"/>
      <c r="V83" s="95"/>
      <c r="W83" s="96"/>
      <c r="X83" s="46">
        <f aca="true" t="shared" si="3" ref="X83:X90">SUM(D83:W83)</f>
        <v>60</v>
      </c>
      <c r="Y83" s="13"/>
    </row>
    <row r="84" spans="1:25" ht="15.75">
      <c r="A84" s="59">
        <v>2</v>
      </c>
      <c r="B84" s="174" t="s">
        <v>122</v>
      </c>
      <c r="C84" s="39" t="s">
        <v>51</v>
      </c>
      <c r="D84" s="94">
        <v>27</v>
      </c>
      <c r="E84" s="95">
        <v>10</v>
      </c>
      <c r="F84" s="41"/>
      <c r="G84" s="42"/>
      <c r="H84" s="40"/>
      <c r="I84" s="41"/>
      <c r="J84" s="41"/>
      <c r="K84" s="42"/>
      <c r="L84" s="94"/>
      <c r="M84" s="95"/>
      <c r="N84" s="95"/>
      <c r="O84" s="96"/>
      <c r="P84" s="94"/>
      <c r="Q84" s="95"/>
      <c r="R84" s="95"/>
      <c r="S84" s="96"/>
      <c r="T84" s="94"/>
      <c r="U84" s="95"/>
      <c r="V84" s="95"/>
      <c r="W84" s="96"/>
      <c r="X84" s="46">
        <f>SUM(D84:W84)</f>
        <v>37</v>
      </c>
      <c r="Y84" s="13"/>
    </row>
    <row r="85" spans="1:25" ht="15.75">
      <c r="A85" s="164">
        <v>3</v>
      </c>
      <c r="B85" s="175" t="s">
        <v>69</v>
      </c>
      <c r="C85" s="39" t="s">
        <v>51</v>
      </c>
      <c r="D85" s="94">
        <v>15</v>
      </c>
      <c r="E85" s="95">
        <v>10</v>
      </c>
      <c r="F85" s="41">
        <v>5</v>
      </c>
      <c r="G85" s="42">
        <v>5</v>
      </c>
      <c r="H85" s="40"/>
      <c r="I85" s="41"/>
      <c r="J85" s="41"/>
      <c r="K85" s="42"/>
      <c r="L85" s="94"/>
      <c r="M85" s="95"/>
      <c r="N85" s="95"/>
      <c r="O85" s="96"/>
      <c r="P85" s="94"/>
      <c r="Q85" s="95"/>
      <c r="R85" s="95"/>
      <c r="S85" s="96"/>
      <c r="T85" s="94"/>
      <c r="U85" s="95"/>
      <c r="V85" s="95"/>
      <c r="W85" s="96"/>
      <c r="X85" s="46">
        <f>SUM(D85:W85)</f>
        <v>35</v>
      </c>
      <c r="Y85" s="13"/>
    </row>
    <row r="86" spans="1:25" ht="15.75">
      <c r="A86" s="82">
        <v>4</v>
      </c>
      <c r="B86" s="176" t="s">
        <v>88</v>
      </c>
      <c r="C86" s="47" t="s">
        <v>47</v>
      </c>
      <c r="D86" s="94">
        <v>13</v>
      </c>
      <c r="E86" s="95">
        <v>10</v>
      </c>
      <c r="F86" s="95"/>
      <c r="G86" s="42"/>
      <c r="H86" s="40"/>
      <c r="I86" s="41"/>
      <c r="J86" s="41"/>
      <c r="K86" s="42"/>
      <c r="L86" s="94"/>
      <c r="M86" s="95"/>
      <c r="N86" s="95"/>
      <c r="O86" s="96"/>
      <c r="P86" s="94"/>
      <c r="Q86" s="95"/>
      <c r="R86" s="95"/>
      <c r="S86" s="96"/>
      <c r="T86" s="94"/>
      <c r="U86" s="95"/>
      <c r="V86" s="95"/>
      <c r="W86" s="96"/>
      <c r="X86" s="46">
        <f>SUM(D86:W86)</f>
        <v>23</v>
      </c>
      <c r="Y86" s="13"/>
    </row>
    <row r="87" spans="1:25" ht="15.75">
      <c r="A87" s="82">
        <v>5</v>
      </c>
      <c r="B87" s="107" t="s">
        <v>195</v>
      </c>
      <c r="C87" s="39" t="s">
        <v>47</v>
      </c>
      <c r="D87" s="94">
        <v>10</v>
      </c>
      <c r="E87" s="95">
        <v>10</v>
      </c>
      <c r="F87" s="41"/>
      <c r="G87" s="42"/>
      <c r="H87" s="40"/>
      <c r="I87" s="41"/>
      <c r="J87" s="41"/>
      <c r="K87" s="42"/>
      <c r="L87" s="94"/>
      <c r="M87" s="95"/>
      <c r="N87" s="95"/>
      <c r="O87" s="96"/>
      <c r="P87" s="94"/>
      <c r="Q87" s="95"/>
      <c r="R87" s="95"/>
      <c r="S87" s="96"/>
      <c r="T87" s="94"/>
      <c r="U87" s="95"/>
      <c r="V87" s="95"/>
      <c r="W87" s="96"/>
      <c r="X87" s="46">
        <f t="shared" si="3"/>
        <v>20</v>
      </c>
      <c r="Y87" s="13"/>
    </row>
    <row r="88" spans="1:25" ht="15.75">
      <c r="A88" s="82">
        <v>6</v>
      </c>
      <c r="B88" s="62" t="s">
        <v>109</v>
      </c>
      <c r="C88" s="47" t="s">
        <v>110</v>
      </c>
      <c r="D88" s="98">
        <v>7</v>
      </c>
      <c r="E88" s="41">
        <v>10</v>
      </c>
      <c r="F88" s="41"/>
      <c r="G88" s="42"/>
      <c r="H88" s="40"/>
      <c r="I88" s="41"/>
      <c r="J88" s="41"/>
      <c r="K88" s="42"/>
      <c r="L88" s="40"/>
      <c r="M88" s="41"/>
      <c r="N88" s="41"/>
      <c r="O88" s="42"/>
      <c r="P88" s="40"/>
      <c r="Q88" s="41"/>
      <c r="R88" s="41"/>
      <c r="S88" s="42"/>
      <c r="T88" s="40"/>
      <c r="U88" s="41"/>
      <c r="V88" s="41"/>
      <c r="W88" s="42"/>
      <c r="X88" s="46">
        <f t="shared" si="3"/>
        <v>17</v>
      </c>
      <c r="Y88" s="13"/>
    </row>
    <row r="89" spans="1:25" ht="15.75">
      <c r="A89" s="82">
        <v>7</v>
      </c>
      <c r="B89" s="62" t="s">
        <v>196</v>
      </c>
      <c r="C89" s="47" t="s">
        <v>43</v>
      </c>
      <c r="D89" s="94">
        <v>5</v>
      </c>
      <c r="E89" s="95">
        <v>10</v>
      </c>
      <c r="F89" s="95"/>
      <c r="G89" s="42"/>
      <c r="H89" s="40"/>
      <c r="I89" s="41"/>
      <c r="J89" s="41"/>
      <c r="K89" s="42"/>
      <c r="L89" s="94"/>
      <c r="M89" s="95"/>
      <c r="N89" s="95"/>
      <c r="O89" s="96"/>
      <c r="P89" s="94"/>
      <c r="Q89" s="95"/>
      <c r="R89" s="95"/>
      <c r="S89" s="96"/>
      <c r="T89" s="94"/>
      <c r="U89" s="95"/>
      <c r="V89" s="95"/>
      <c r="W89" s="96"/>
      <c r="X89" s="46">
        <f t="shared" si="3"/>
        <v>15</v>
      </c>
      <c r="Y89" s="13"/>
    </row>
    <row r="90" spans="1:25" ht="15.75">
      <c r="A90" s="82">
        <v>8</v>
      </c>
      <c r="B90" s="62" t="s">
        <v>101</v>
      </c>
      <c r="C90" s="47" t="s">
        <v>47</v>
      </c>
      <c r="D90" s="98">
        <v>3</v>
      </c>
      <c r="E90" s="41">
        <v>10</v>
      </c>
      <c r="F90" s="41"/>
      <c r="G90" s="42"/>
      <c r="H90" s="40"/>
      <c r="I90" s="41"/>
      <c r="J90" s="41"/>
      <c r="K90" s="42"/>
      <c r="L90" s="40"/>
      <c r="M90" s="41"/>
      <c r="N90" s="41"/>
      <c r="O90" s="42"/>
      <c r="P90" s="40"/>
      <c r="Q90" s="41"/>
      <c r="R90" s="41"/>
      <c r="S90" s="42"/>
      <c r="T90" s="40"/>
      <c r="U90" s="41"/>
      <c r="V90" s="41"/>
      <c r="W90" s="42"/>
      <c r="X90" s="46">
        <f t="shared" si="3"/>
        <v>13</v>
      </c>
      <c r="Y90" s="13"/>
    </row>
    <row r="91" ht="15.75" customHeight="1"/>
    <row r="92" ht="15">
      <c r="AC92" t="s">
        <v>70</v>
      </c>
    </row>
    <row r="93" spans="1:25" ht="16.5" customHeight="1">
      <c r="A93" s="189" t="s">
        <v>71</v>
      </c>
      <c r="B93" s="189"/>
      <c r="C93" s="189"/>
      <c r="D93" s="9"/>
      <c r="E93" s="9"/>
      <c r="F93" s="9"/>
      <c r="G93" s="9"/>
      <c r="H93" s="21"/>
      <c r="I93" s="21"/>
      <c r="J93" s="9"/>
      <c r="K93" s="9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5" customHeight="1">
      <c r="A94" s="9"/>
      <c r="B94" s="10"/>
      <c r="C94" s="212" t="s">
        <v>22</v>
      </c>
      <c r="D94" s="213">
        <v>222.12</v>
      </c>
      <c r="E94" s="213"/>
      <c r="F94" s="213"/>
      <c r="G94" s="213"/>
      <c r="H94" s="214"/>
      <c r="I94" s="214"/>
      <c r="J94" s="214"/>
      <c r="K94" s="214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182" t="s">
        <v>23</v>
      </c>
      <c r="Y94" s="182"/>
    </row>
    <row r="95" spans="1:25" ht="12.75" customHeight="1">
      <c r="A95" s="9"/>
      <c r="B95" s="10"/>
      <c r="C95" s="212"/>
      <c r="D95" s="215" t="s">
        <v>198</v>
      </c>
      <c r="E95" s="215"/>
      <c r="F95" s="215"/>
      <c r="G95" s="215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216"/>
      <c r="S95" s="216"/>
      <c r="T95" s="215"/>
      <c r="U95" s="215"/>
      <c r="V95" s="215"/>
      <c r="W95" s="215"/>
      <c r="X95" s="10"/>
      <c r="Y95" s="10"/>
    </row>
    <row r="96" spans="1:25" ht="15">
      <c r="A96" s="9"/>
      <c r="B96" s="8"/>
      <c r="C96" s="194" t="s">
        <v>24</v>
      </c>
      <c r="D96" s="214">
        <v>10.257</v>
      </c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182" t="s">
        <v>25</v>
      </c>
      <c r="Y96" s="182"/>
    </row>
    <row r="97" spans="1:25" ht="15">
      <c r="A97" s="9"/>
      <c r="B97" s="8"/>
      <c r="C97" s="194"/>
      <c r="D97" s="217" t="s">
        <v>197</v>
      </c>
      <c r="E97" s="217"/>
      <c r="F97" s="217"/>
      <c r="G97" s="217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93"/>
      <c r="Y97" s="93"/>
    </row>
    <row r="98" spans="1:25" ht="15">
      <c r="A98" s="9"/>
      <c r="B98" s="8"/>
      <c r="C98" s="27"/>
      <c r="D98" s="28"/>
      <c r="E98" s="28"/>
      <c r="F98" s="28"/>
      <c r="G98" s="28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93"/>
      <c r="Y98" s="93"/>
    </row>
    <row r="99" spans="1:25" ht="15">
      <c r="A99" s="179" t="s">
        <v>26</v>
      </c>
      <c r="B99" s="180" t="s">
        <v>27</v>
      </c>
      <c r="C99" s="181" t="s">
        <v>28</v>
      </c>
      <c r="D99" s="178" t="s">
        <v>29</v>
      </c>
      <c r="E99" s="178"/>
      <c r="F99" s="178"/>
      <c r="G99" s="178"/>
      <c r="H99" s="178" t="s">
        <v>30</v>
      </c>
      <c r="I99" s="178"/>
      <c r="J99" s="178"/>
      <c r="K99" s="178"/>
      <c r="L99" s="178" t="s">
        <v>7</v>
      </c>
      <c r="M99" s="178"/>
      <c r="N99" s="178"/>
      <c r="O99" s="178"/>
      <c r="P99" s="178" t="s">
        <v>8</v>
      </c>
      <c r="Q99" s="178"/>
      <c r="R99" s="178"/>
      <c r="S99" s="178"/>
      <c r="T99" s="178" t="s">
        <v>9</v>
      </c>
      <c r="U99" s="178"/>
      <c r="V99" s="178"/>
      <c r="W99" s="178"/>
      <c r="X99" s="178" t="s">
        <v>31</v>
      </c>
      <c r="Y99" s="15"/>
    </row>
    <row r="100" spans="1:25" ht="15.75">
      <c r="A100" s="179"/>
      <c r="B100" s="180"/>
      <c r="C100" s="181"/>
      <c r="D100" s="56" t="s">
        <v>32</v>
      </c>
      <c r="E100" s="57" t="s">
        <v>63</v>
      </c>
      <c r="F100" s="57" t="s">
        <v>33</v>
      </c>
      <c r="G100" s="58" t="s">
        <v>34</v>
      </c>
      <c r="H100" s="56" t="s">
        <v>32</v>
      </c>
      <c r="I100" s="57" t="s">
        <v>63</v>
      </c>
      <c r="J100" s="57" t="s">
        <v>33</v>
      </c>
      <c r="K100" s="58" t="s">
        <v>34</v>
      </c>
      <c r="L100" s="56" t="s">
        <v>32</v>
      </c>
      <c r="M100" s="57" t="s">
        <v>63</v>
      </c>
      <c r="N100" s="57" t="s">
        <v>33</v>
      </c>
      <c r="O100" s="58" t="s">
        <v>34</v>
      </c>
      <c r="P100" s="56" t="s">
        <v>32</v>
      </c>
      <c r="Q100" s="57" t="s">
        <v>63</v>
      </c>
      <c r="R100" s="57" t="s">
        <v>33</v>
      </c>
      <c r="S100" s="58" t="s">
        <v>34</v>
      </c>
      <c r="T100" s="56" t="s">
        <v>32</v>
      </c>
      <c r="U100" s="57" t="s">
        <v>63</v>
      </c>
      <c r="V100" s="57" t="s">
        <v>33</v>
      </c>
      <c r="W100" s="58" t="s">
        <v>34</v>
      </c>
      <c r="X100" s="178"/>
      <c r="Y100" s="36"/>
    </row>
    <row r="101" spans="1:25" ht="15.75">
      <c r="A101" s="59">
        <v>1</v>
      </c>
      <c r="B101" s="38" t="s">
        <v>199</v>
      </c>
      <c r="C101" s="39" t="s">
        <v>43</v>
      </c>
      <c r="D101" s="94">
        <v>50</v>
      </c>
      <c r="E101" s="95">
        <v>10</v>
      </c>
      <c r="F101" s="95"/>
      <c r="G101" s="42"/>
      <c r="H101" s="40"/>
      <c r="I101" s="41"/>
      <c r="J101" s="41"/>
      <c r="K101" s="42"/>
      <c r="L101" s="94"/>
      <c r="M101" s="95"/>
      <c r="N101" s="95"/>
      <c r="O101" s="96"/>
      <c r="P101" s="94"/>
      <c r="Q101" s="95"/>
      <c r="R101" s="95"/>
      <c r="S101" s="96"/>
      <c r="T101" s="94"/>
      <c r="U101" s="95"/>
      <c r="V101" s="95"/>
      <c r="W101" s="96"/>
      <c r="X101" s="46">
        <f>SUM(D101:W101)</f>
        <v>60</v>
      </c>
      <c r="Y101" s="13"/>
    </row>
    <row r="102" spans="1:25" ht="15.75">
      <c r="A102" s="59">
        <v>2</v>
      </c>
      <c r="B102" s="153" t="s">
        <v>57</v>
      </c>
      <c r="C102" s="39" t="s">
        <v>50</v>
      </c>
      <c r="D102" s="94">
        <v>37</v>
      </c>
      <c r="E102" s="95">
        <v>10</v>
      </c>
      <c r="F102" s="95"/>
      <c r="G102" s="42"/>
      <c r="H102" s="40"/>
      <c r="I102" s="41"/>
      <c r="J102" s="41"/>
      <c r="K102" s="42"/>
      <c r="L102" s="94"/>
      <c r="M102" s="95"/>
      <c r="N102" s="95"/>
      <c r="O102" s="96"/>
      <c r="P102" s="94"/>
      <c r="Q102" s="95"/>
      <c r="R102" s="95"/>
      <c r="S102" s="96"/>
      <c r="T102" s="94"/>
      <c r="U102" s="95"/>
      <c r="V102" s="95"/>
      <c r="W102" s="96"/>
      <c r="X102" s="46">
        <f>SUM(D102:W102)</f>
        <v>47</v>
      </c>
      <c r="Y102" s="13"/>
    </row>
    <row r="103" spans="1:25" ht="15.75">
      <c r="A103" s="59">
        <v>3</v>
      </c>
      <c r="B103" s="115" t="s">
        <v>201</v>
      </c>
      <c r="C103" s="39" t="s">
        <v>43</v>
      </c>
      <c r="D103" s="94">
        <v>23</v>
      </c>
      <c r="E103" s="95">
        <v>10</v>
      </c>
      <c r="F103" s="95"/>
      <c r="G103" s="42">
        <v>5</v>
      </c>
      <c r="H103" s="40"/>
      <c r="I103" s="41"/>
      <c r="J103" s="41"/>
      <c r="K103" s="42"/>
      <c r="L103" s="94"/>
      <c r="M103" s="95"/>
      <c r="N103" s="95"/>
      <c r="O103" s="96"/>
      <c r="P103" s="94"/>
      <c r="Q103" s="95"/>
      <c r="R103" s="95"/>
      <c r="S103" s="96"/>
      <c r="T103" s="94"/>
      <c r="U103" s="95"/>
      <c r="V103" s="95"/>
      <c r="W103" s="96"/>
      <c r="X103" s="46">
        <f>SUM(D103:W103)</f>
        <v>38</v>
      </c>
      <c r="Y103" s="13"/>
    </row>
    <row r="104" spans="1:25" ht="15.75">
      <c r="A104" s="69">
        <v>4</v>
      </c>
      <c r="B104" s="125" t="s">
        <v>200</v>
      </c>
      <c r="C104" s="39" t="s">
        <v>43</v>
      </c>
      <c r="D104" s="94">
        <v>25</v>
      </c>
      <c r="E104" s="95">
        <v>10</v>
      </c>
      <c r="F104" s="95"/>
      <c r="G104" s="42"/>
      <c r="H104" s="40"/>
      <c r="I104" s="41"/>
      <c r="J104" s="41"/>
      <c r="K104" s="42"/>
      <c r="L104" s="94"/>
      <c r="M104" s="95"/>
      <c r="N104" s="95"/>
      <c r="O104" s="96"/>
      <c r="P104" s="94"/>
      <c r="Q104" s="95"/>
      <c r="R104" s="95"/>
      <c r="S104" s="96"/>
      <c r="T104" s="94"/>
      <c r="U104" s="95"/>
      <c r="V104" s="95"/>
      <c r="W104" s="96"/>
      <c r="X104" s="46">
        <f>SUM(D104:W104)</f>
        <v>35</v>
      </c>
      <c r="Y104" s="13"/>
    </row>
    <row r="105" spans="1:25" ht="15.75">
      <c r="A105" s="82">
        <v>5</v>
      </c>
      <c r="B105" s="116" t="s">
        <v>111</v>
      </c>
      <c r="C105" s="39" t="s">
        <v>59</v>
      </c>
      <c r="D105" s="94">
        <v>10</v>
      </c>
      <c r="E105" s="95">
        <v>10</v>
      </c>
      <c r="F105" s="95">
        <v>5</v>
      </c>
      <c r="G105" s="42"/>
      <c r="H105" s="40"/>
      <c r="I105" s="41"/>
      <c r="J105" s="41"/>
      <c r="K105" s="42"/>
      <c r="L105" s="94"/>
      <c r="M105" s="95"/>
      <c r="N105" s="95"/>
      <c r="O105" s="96"/>
      <c r="P105" s="94"/>
      <c r="Q105" s="95"/>
      <c r="R105" s="95"/>
      <c r="S105" s="96"/>
      <c r="T105" s="94"/>
      <c r="U105" s="95"/>
      <c r="V105" s="95"/>
      <c r="W105" s="96"/>
      <c r="X105" s="46">
        <f>SUM(D105:W105)</f>
        <v>25</v>
      </c>
      <c r="Y105" s="13"/>
    </row>
    <row r="106" spans="1:25" ht="15.75">
      <c r="A106" s="69">
        <v>6</v>
      </c>
      <c r="B106" s="50" t="s">
        <v>72</v>
      </c>
      <c r="C106" s="39" t="s">
        <v>43</v>
      </c>
      <c r="D106" s="94">
        <v>7</v>
      </c>
      <c r="E106" s="95">
        <v>10</v>
      </c>
      <c r="F106" s="95"/>
      <c r="G106" s="42"/>
      <c r="H106" s="40"/>
      <c r="I106" s="41"/>
      <c r="J106" s="41"/>
      <c r="K106" s="42"/>
      <c r="L106" s="94"/>
      <c r="M106" s="95"/>
      <c r="N106" s="95"/>
      <c r="O106" s="96"/>
      <c r="P106" s="94"/>
      <c r="Q106" s="95"/>
      <c r="R106" s="95"/>
      <c r="S106" s="96"/>
      <c r="T106" s="94"/>
      <c r="U106" s="95"/>
      <c r="V106" s="95"/>
      <c r="W106" s="96"/>
      <c r="X106" s="46">
        <f>SUM(D106:W106)</f>
        <v>17</v>
      </c>
      <c r="Y106" s="13"/>
    </row>
    <row r="107" spans="1:25" ht="15.75">
      <c r="A107" s="69">
        <v>7</v>
      </c>
      <c r="B107" s="50" t="s">
        <v>58</v>
      </c>
      <c r="C107" s="39" t="s">
        <v>86</v>
      </c>
      <c r="D107" s="94">
        <v>5</v>
      </c>
      <c r="E107" s="95">
        <v>10</v>
      </c>
      <c r="F107" s="95"/>
      <c r="G107" s="42"/>
      <c r="H107" s="40"/>
      <c r="I107" s="41"/>
      <c r="J107" s="41"/>
      <c r="K107" s="42"/>
      <c r="L107" s="94"/>
      <c r="M107" s="95"/>
      <c r="N107" s="95"/>
      <c r="O107" s="96"/>
      <c r="P107" s="94"/>
      <c r="Q107" s="95"/>
      <c r="R107" s="95"/>
      <c r="S107" s="96"/>
      <c r="T107" s="94"/>
      <c r="U107" s="95"/>
      <c r="V107" s="95"/>
      <c r="W107" s="96"/>
      <c r="X107" s="46">
        <f>SUM(D107:W107)</f>
        <v>15</v>
      </c>
      <c r="Y107" s="13"/>
    </row>
    <row r="108" spans="1:25" ht="15.75">
      <c r="A108" s="69">
        <v>8</v>
      </c>
      <c r="B108" s="50" t="s">
        <v>202</v>
      </c>
      <c r="C108" s="39" t="s">
        <v>50</v>
      </c>
      <c r="D108" s="94">
        <v>3</v>
      </c>
      <c r="E108" s="95">
        <v>10</v>
      </c>
      <c r="F108" s="95"/>
      <c r="G108" s="42"/>
      <c r="H108" s="40"/>
      <c r="I108" s="41"/>
      <c r="J108" s="41"/>
      <c r="K108" s="42"/>
      <c r="L108" s="94"/>
      <c r="M108" s="95"/>
      <c r="N108" s="95"/>
      <c r="O108" s="96"/>
      <c r="P108" s="94"/>
      <c r="Q108" s="95"/>
      <c r="R108" s="95"/>
      <c r="S108" s="96"/>
      <c r="T108" s="94"/>
      <c r="U108" s="95"/>
      <c r="V108" s="95"/>
      <c r="W108" s="96"/>
      <c r="X108" s="46">
        <f>SUM(D108:W108)</f>
        <v>13</v>
      </c>
      <c r="Y108" s="13"/>
    </row>
    <row r="111" spans="1:25" ht="16.5" customHeight="1">
      <c r="A111" s="189" t="s">
        <v>73</v>
      </c>
      <c r="B111" s="189"/>
      <c r="C111" s="189"/>
      <c r="D111" s="9"/>
      <c r="E111" s="9"/>
      <c r="F111" s="9"/>
      <c r="G111" s="9"/>
      <c r="H111" s="21"/>
      <c r="I111" s="21"/>
      <c r="J111" s="9"/>
      <c r="K111" s="9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ht="15" customHeight="1">
      <c r="A112" s="9"/>
      <c r="B112" s="10"/>
      <c r="C112" s="212" t="s">
        <v>22</v>
      </c>
      <c r="D112" s="213"/>
      <c r="E112" s="213"/>
      <c r="F112" s="213"/>
      <c r="G112" s="213"/>
      <c r="H112" s="214"/>
      <c r="I112" s="214"/>
      <c r="J112" s="214"/>
      <c r="K112" s="214"/>
      <c r="L112" s="213"/>
      <c r="M112" s="213"/>
      <c r="N112" s="213"/>
      <c r="O112" s="213"/>
      <c r="P112" s="213"/>
      <c r="Q112" s="213"/>
      <c r="R112" s="213"/>
      <c r="S112" s="213"/>
      <c r="T112" s="213"/>
      <c r="U112" s="213"/>
      <c r="V112" s="213"/>
      <c r="W112" s="213"/>
      <c r="X112" s="182" t="s">
        <v>23</v>
      </c>
      <c r="Y112" s="182"/>
    </row>
    <row r="113" spans="1:25" ht="15.75" customHeight="1">
      <c r="A113" s="9"/>
      <c r="B113" s="128"/>
      <c r="C113" s="212"/>
      <c r="D113" s="215"/>
      <c r="E113" s="215"/>
      <c r="F113" s="215"/>
      <c r="G113" s="215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5"/>
      <c r="U113" s="215"/>
      <c r="V113" s="215"/>
      <c r="W113" s="215"/>
      <c r="X113" s="10"/>
      <c r="Y113" s="10"/>
    </row>
    <row r="114" spans="1:25" ht="15">
      <c r="A114" s="9"/>
      <c r="B114" s="8"/>
      <c r="C114" s="194" t="s">
        <v>24</v>
      </c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182" t="s">
        <v>25</v>
      </c>
      <c r="Y114" s="182"/>
    </row>
    <row r="115" spans="1:25" ht="15">
      <c r="A115" s="9"/>
      <c r="B115" s="8"/>
      <c r="C115" s="194"/>
      <c r="D115" s="217"/>
      <c r="E115" s="217"/>
      <c r="F115" s="217"/>
      <c r="G115" s="217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  <c r="X115" s="93"/>
      <c r="Y115" s="93"/>
    </row>
    <row r="116" spans="1:25" ht="15">
      <c r="A116" s="9"/>
      <c r="B116" s="8"/>
      <c r="C116" s="27"/>
      <c r="D116" s="28"/>
      <c r="E116" s="28"/>
      <c r="F116" s="28"/>
      <c r="G116" s="28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93"/>
      <c r="Y116" s="93"/>
    </row>
    <row r="117" spans="1:25" ht="15">
      <c r="A117" s="179" t="s">
        <v>26</v>
      </c>
      <c r="B117" s="180" t="s">
        <v>27</v>
      </c>
      <c r="C117" s="181" t="s">
        <v>28</v>
      </c>
      <c r="D117" s="178" t="s">
        <v>29</v>
      </c>
      <c r="E117" s="178"/>
      <c r="F117" s="178"/>
      <c r="G117" s="178"/>
      <c r="H117" s="178" t="s">
        <v>30</v>
      </c>
      <c r="I117" s="178"/>
      <c r="J117" s="178"/>
      <c r="K117" s="178"/>
      <c r="L117" s="178" t="s">
        <v>7</v>
      </c>
      <c r="M117" s="178"/>
      <c r="N117" s="178"/>
      <c r="O117" s="178"/>
      <c r="P117" s="178" t="s">
        <v>8</v>
      </c>
      <c r="Q117" s="178"/>
      <c r="R117" s="178"/>
      <c r="S117" s="178"/>
      <c r="T117" s="178" t="s">
        <v>9</v>
      </c>
      <c r="U117" s="178"/>
      <c r="V117" s="178"/>
      <c r="W117" s="178"/>
      <c r="X117" s="178" t="s">
        <v>31</v>
      </c>
      <c r="Y117" s="15"/>
    </row>
    <row r="118" spans="1:25" ht="15.75">
      <c r="A118" s="179"/>
      <c r="B118" s="180"/>
      <c r="C118" s="181"/>
      <c r="D118" s="56" t="s">
        <v>32</v>
      </c>
      <c r="E118" s="57" t="s">
        <v>63</v>
      </c>
      <c r="F118" s="57" t="s">
        <v>33</v>
      </c>
      <c r="G118" s="58" t="s">
        <v>34</v>
      </c>
      <c r="H118" s="56" t="s">
        <v>32</v>
      </c>
      <c r="I118" s="57" t="s">
        <v>63</v>
      </c>
      <c r="J118" s="57" t="s">
        <v>33</v>
      </c>
      <c r="K118" s="58" t="s">
        <v>34</v>
      </c>
      <c r="L118" s="56" t="s">
        <v>32</v>
      </c>
      <c r="M118" s="57" t="s">
        <v>63</v>
      </c>
      <c r="N118" s="57" t="s">
        <v>33</v>
      </c>
      <c r="O118" s="58" t="s">
        <v>34</v>
      </c>
      <c r="P118" s="56" t="s">
        <v>32</v>
      </c>
      <c r="Q118" s="57" t="s">
        <v>63</v>
      </c>
      <c r="R118" s="57" t="s">
        <v>33</v>
      </c>
      <c r="S118" s="58" t="s">
        <v>34</v>
      </c>
      <c r="T118" s="56" t="s">
        <v>32</v>
      </c>
      <c r="U118" s="57" t="s">
        <v>63</v>
      </c>
      <c r="V118" s="57" t="s">
        <v>33</v>
      </c>
      <c r="W118" s="58" t="s">
        <v>34</v>
      </c>
      <c r="X118" s="178"/>
      <c r="Y118" s="36"/>
    </row>
    <row r="119" spans="1:25" ht="15.75">
      <c r="A119" s="59">
        <v>1</v>
      </c>
      <c r="B119" s="124"/>
      <c r="C119" s="83"/>
      <c r="D119" s="100"/>
      <c r="E119" s="101"/>
      <c r="F119" s="101"/>
      <c r="G119" s="68"/>
      <c r="H119" s="66"/>
      <c r="I119" s="67"/>
      <c r="J119" s="67"/>
      <c r="K119" s="68"/>
      <c r="L119" s="100"/>
      <c r="M119" s="101"/>
      <c r="N119" s="101"/>
      <c r="O119" s="102"/>
      <c r="P119" s="100"/>
      <c r="Q119" s="101"/>
      <c r="R119" s="101"/>
      <c r="S119" s="102"/>
      <c r="T119" s="100"/>
      <c r="U119" s="101"/>
      <c r="V119" s="101"/>
      <c r="W119" s="102"/>
      <c r="X119" s="103">
        <f aca="true" t="shared" si="4" ref="X119:X124">SUM(D119:W119)</f>
        <v>0</v>
      </c>
      <c r="Y119" s="13"/>
    </row>
    <row r="120" spans="1:25" ht="15.75">
      <c r="A120" s="59">
        <v>2</v>
      </c>
      <c r="B120" s="126"/>
      <c r="C120" s="39"/>
      <c r="D120" s="98"/>
      <c r="E120" s="41"/>
      <c r="F120" s="41"/>
      <c r="G120" s="42"/>
      <c r="H120" s="40"/>
      <c r="I120" s="41"/>
      <c r="J120" s="41"/>
      <c r="K120" s="42"/>
      <c r="L120" s="40"/>
      <c r="M120" s="41"/>
      <c r="N120" s="41"/>
      <c r="O120" s="42"/>
      <c r="P120" s="40"/>
      <c r="Q120" s="41"/>
      <c r="R120" s="41"/>
      <c r="S120" s="42"/>
      <c r="T120" s="40"/>
      <c r="U120" s="41"/>
      <c r="V120" s="41"/>
      <c r="W120" s="42"/>
      <c r="X120" s="46">
        <f>SUM(D120:W120)</f>
        <v>0</v>
      </c>
      <c r="Y120" s="13"/>
    </row>
    <row r="121" spans="1:25" ht="15.75">
      <c r="A121" s="59">
        <v>3</v>
      </c>
      <c r="B121" s="115"/>
      <c r="C121" s="39"/>
      <c r="D121" s="94"/>
      <c r="E121" s="95"/>
      <c r="F121" s="95"/>
      <c r="G121" s="42"/>
      <c r="H121" s="40"/>
      <c r="I121" s="41"/>
      <c r="J121" s="41"/>
      <c r="K121" s="42"/>
      <c r="L121" s="94"/>
      <c r="M121" s="95"/>
      <c r="N121" s="95"/>
      <c r="O121" s="96"/>
      <c r="P121" s="94"/>
      <c r="Q121" s="95"/>
      <c r="R121" s="95"/>
      <c r="S121" s="96"/>
      <c r="T121" s="94"/>
      <c r="U121" s="95"/>
      <c r="V121" s="95"/>
      <c r="W121" s="96"/>
      <c r="X121" s="46">
        <f>SUM(D121:W121)</f>
        <v>0</v>
      </c>
      <c r="Y121" s="13"/>
    </row>
    <row r="122" spans="1:25" ht="15.75">
      <c r="A122" s="69">
        <v>4</v>
      </c>
      <c r="B122" s="125"/>
      <c r="C122" s="39"/>
      <c r="D122" s="94"/>
      <c r="E122" s="95"/>
      <c r="F122" s="95"/>
      <c r="G122" s="42"/>
      <c r="H122" s="40"/>
      <c r="I122" s="41"/>
      <c r="J122" s="41"/>
      <c r="K122" s="42"/>
      <c r="L122" s="94"/>
      <c r="M122" s="95"/>
      <c r="N122" s="95"/>
      <c r="O122" s="96"/>
      <c r="P122" s="94"/>
      <c r="Q122" s="95"/>
      <c r="R122" s="95"/>
      <c r="S122" s="96"/>
      <c r="T122" s="94"/>
      <c r="U122" s="95"/>
      <c r="V122" s="95"/>
      <c r="W122" s="96"/>
      <c r="X122" s="46">
        <f>SUM(D122:W122)</f>
        <v>0</v>
      </c>
      <c r="Y122" s="13"/>
    </row>
    <row r="123" spans="1:25" ht="15.75">
      <c r="A123" s="82">
        <v>5</v>
      </c>
      <c r="B123" s="127"/>
      <c r="C123" s="39"/>
      <c r="D123" s="98"/>
      <c r="E123" s="41"/>
      <c r="F123" s="41"/>
      <c r="G123" s="42"/>
      <c r="H123" s="40"/>
      <c r="I123" s="41"/>
      <c r="J123" s="41"/>
      <c r="K123" s="42"/>
      <c r="L123" s="40"/>
      <c r="M123" s="41"/>
      <c r="N123" s="41"/>
      <c r="O123" s="42"/>
      <c r="P123" s="40"/>
      <c r="Q123" s="41"/>
      <c r="R123" s="41"/>
      <c r="S123" s="42"/>
      <c r="T123" s="40"/>
      <c r="U123" s="41"/>
      <c r="V123" s="41"/>
      <c r="W123" s="42"/>
      <c r="X123" s="46">
        <f t="shared" si="4"/>
        <v>0</v>
      </c>
      <c r="Y123" s="13"/>
    </row>
    <row r="124" spans="1:25" ht="15.75">
      <c r="A124" s="82">
        <v>6</v>
      </c>
      <c r="B124" s="89"/>
      <c r="C124" s="39"/>
      <c r="D124" s="98"/>
      <c r="E124" s="41"/>
      <c r="F124" s="41"/>
      <c r="G124" s="42"/>
      <c r="H124" s="40"/>
      <c r="I124" s="41"/>
      <c r="J124" s="41"/>
      <c r="K124" s="42"/>
      <c r="L124" s="40"/>
      <c r="M124" s="41"/>
      <c r="N124" s="41"/>
      <c r="O124" s="42"/>
      <c r="P124" s="40"/>
      <c r="Q124" s="41"/>
      <c r="R124" s="41"/>
      <c r="S124" s="42"/>
      <c r="T124" s="40"/>
      <c r="U124" s="41"/>
      <c r="V124" s="41"/>
      <c r="W124" s="42"/>
      <c r="X124" s="46">
        <f t="shared" si="4"/>
        <v>0</v>
      </c>
      <c r="Y124" s="13"/>
    </row>
    <row r="125" spans="1:25" ht="15.75">
      <c r="A125" s="82">
        <v>7</v>
      </c>
      <c r="B125" s="89"/>
      <c r="C125" s="39"/>
      <c r="D125" s="98"/>
      <c r="E125" s="41"/>
      <c r="F125" s="41"/>
      <c r="G125" s="42"/>
      <c r="H125" s="40"/>
      <c r="I125" s="41"/>
      <c r="J125" s="41"/>
      <c r="K125" s="42"/>
      <c r="L125" s="40"/>
      <c r="M125" s="41"/>
      <c r="N125" s="41"/>
      <c r="O125" s="42"/>
      <c r="P125" s="40"/>
      <c r="Q125" s="41"/>
      <c r="R125" s="41"/>
      <c r="S125" s="42"/>
      <c r="T125" s="40"/>
      <c r="U125" s="41"/>
      <c r="V125" s="41"/>
      <c r="W125" s="42"/>
      <c r="X125" s="46">
        <f>SUM(D125:W125)</f>
        <v>0</v>
      </c>
      <c r="Y125" s="13"/>
    </row>
    <row r="126" spans="1:25" ht="15.75">
      <c r="A126" s="82">
        <v>8</v>
      </c>
      <c r="B126" s="89"/>
      <c r="C126" s="39"/>
      <c r="D126" s="98"/>
      <c r="E126" s="41"/>
      <c r="F126" s="41"/>
      <c r="G126" s="42"/>
      <c r="H126" s="40"/>
      <c r="I126" s="41"/>
      <c r="J126" s="41"/>
      <c r="K126" s="42"/>
      <c r="L126" s="40"/>
      <c r="M126" s="41"/>
      <c r="N126" s="41"/>
      <c r="O126" s="42"/>
      <c r="P126" s="40"/>
      <c r="Q126" s="41"/>
      <c r="R126" s="41"/>
      <c r="S126" s="42"/>
      <c r="T126" s="40"/>
      <c r="U126" s="41"/>
      <c r="V126" s="41"/>
      <c r="W126" s="42"/>
      <c r="X126" s="46">
        <f>SUM(D126:W126)</f>
        <v>0</v>
      </c>
      <c r="Y126" s="13"/>
    </row>
  </sheetData>
  <sheetProtection selectLockedCells="1" selectUnlockedCells="1"/>
  <mergeCells count="213">
    <mergeCell ref="P117:S117"/>
    <mergeCell ref="T117:W117"/>
    <mergeCell ref="X117:X118"/>
    <mergeCell ref="A117:A118"/>
    <mergeCell ref="B117:B118"/>
    <mergeCell ref="C117:C118"/>
    <mergeCell ref="D117:G117"/>
    <mergeCell ref="H117:K117"/>
    <mergeCell ref="L117:O117"/>
    <mergeCell ref="X114:Y114"/>
    <mergeCell ref="D115:G115"/>
    <mergeCell ref="H115:K115"/>
    <mergeCell ref="L115:O115"/>
    <mergeCell ref="P115:S115"/>
    <mergeCell ref="T115:W115"/>
    <mergeCell ref="C114:C115"/>
    <mergeCell ref="D114:G114"/>
    <mergeCell ref="H114:K114"/>
    <mergeCell ref="L114:O114"/>
    <mergeCell ref="P114:S114"/>
    <mergeCell ref="T114:W114"/>
    <mergeCell ref="X112:Y112"/>
    <mergeCell ref="D113:G113"/>
    <mergeCell ref="H113:K113"/>
    <mergeCell ref="L113:O113"/>
    <mergeCell ref="P113:S113"/>
    <mergeCell ref="T113:W113"/>
    <mergeCell ref="P99:S99"/>
    <mergeCell ref="T99:W99"/>
    <mergeCell ref="X99:X100"/>
    <mergeCell ref="A111:C111"/>
    <mergeCell ref="C112:C113"/>
    <mergeCell ref="D112:G112"/>
    <mergeCell ref="H112:K112"/>
    <mergeCell ref="L112:O112"/>
    <mergeCell ref="P112:S112"/>
    <mergeCell ref="T112:W112"/>
    <mergeCell ref="A99:A100"/>
    <mergeCell ref="B99:B100"/>
    <mergeCell ref="C99:C100"/>
    <mergeCell ref="D99:G99"/>
    <mergeCell ref="H99:K99"/>
    <mergeCell ref="L99:O99"/>
    <mergeCell ref="X96:Y96"/>
    <mergeCell ref="D97:G97"/>
    <mergeCell ref="H97:K97"/>
    <mergeCell ref="L97:O97"/>
    <mergeCell ref="P97:S97"/>
    <mergeCell ref="T97:W97"/>
    <mergeCell ref="C96:C97"/>
    <mergeCell ref="D96:G96"/>
    <mergeCell ref="H96:K96"/>
    <mergeCell ref="L96:O96"/>
    <mergeCell ref="P96:S96"/>
    <mergeCell ref="T96:W96"/>
    <mergeCell ref="X94:Y94"/>
    <mergeCell ref="D95:G95"/>
    <mergeCell ref="H95:K95"/>
    <mergeCell ref="L95:O95"/>
    <mergeCell ref="P95:S95"/>
    <mergeCell ref="T95:W95"/>
    <mergeCell ref="P81:S81"/>
    <mergeCell ref="T81:W81"/>
    <mergeCell ref="X81:X82"/>
    <mergeCell ref="A93:C93"/>
    <mergeCell ref="C94:C95"/>
    <mergeCell ref="D94:G94"/>
    <mergeCell ref="H94:K94"/>
    <mergeCell ref="L94:O94"/>
    <mergeCell ref="P94:S94"/>
    <mergeCell ref="T94:W94"/>
    <mergeCell ref="A81:A82"/>
    <mergeCell ref="B81:B82"/>
    <mergeCell ref="C81:C82"/>
    <mergeCell ref="D81:G81"/>
    <mergeCell ref="H81:K81"/>
    <mergeCell ref="L81:O81"/>
    <mergeCell ref="X78:Y78"/>
    <mergeCell ref="D79:G79"/>
    <mergeCell ref="H79:K79"/>
    <mergeCell ref="L79:O79"/>
    <mergeCell ref="P79:S79"/>
    <mergeCell ref="T79:W79"/>
    <mergeCell ref="C78:C79"/>
    <mergeCell ref="D78:G78"/>
    <mergeCell ref="H78:K78"/>
    <mergeCell ref="L78:O78"/>
    <mergeCell ref="P78:S78"/>
    <mergeCell ref="T78:W78"/>
    <mergeCell ref="X76:Y76"/>
    <mergeCell ref="D77:G77"/>
    <mergeCell ref="H77:K77"/>
    <mergeCell ref="L77:O77"/>
    <mergeCell ref="P77:S77"/>
    <mergeCell ref="T77:W77"/>
    <mergeCell ref="P63:S63"/>
    <mergeCell ref="T63:W63"/>
    <mergeCell ref="X63:X64"/>
    <mergeCell ref="A75:C75"/>
    <mergeCell ref="C76:C77"/>
    <mergeCell ref="D76:G76"/>
    <mergeCell ref="H76:K76"/>
    <mergeCell ref="L76:O76"/>
    <mergeCell ref="P76:S76"/>
    <mergeCell ref="T76:W76"/>
    <mergeCell ref="A63:A64"/>
    <mergeCell ref="B63:B64"/>
    <mergeCell ref="C63:C64"/>
    <mergeCell ref="D63:G63"/>
    <mergeCell ref="H63:K63"/>
    <mergeCell ref="L63:O63"/>
    <mergeCell ref="X60:Y60"/>
    <mergeCell ref="D61:G61"/>
    <mergeCell ref="H61:K61"/>
    <mergeCell ref="L61:O61"/>
    <mergeCell ref="P61:S61"/>
    <mergeCell ref="T61:W61"/>
    <mergeCell ref="C60:C61"/>
    <mergeCell ref="D60:G60"/>
    <mergeCell ref="H60:K60"/>
    <mergeCell ref="L60:O60"/>
    <mergeCell ref="P60:S60"/>
    <mergeCell ref="T60:W60"/>
    <mergeCell ref="X58:Y58"/>
    <mergeCell ref="D59:G59"/>
    <mergeCell ref="H59:K59"/>
    <mergeCell ref="L59:O59"/>
    <mergeCell ref="P59:S59"/>
    <mergeCell ref="T59:W59"/>
    <mergeCell ref="P45:S45"/>
    <mergeCell ref="T45:W45"/>
    <mergeCell ref="X45:X46"/>
    <mergeCell ref="A57:C57"/>
    <mergeCell ref="C58:C59"/>
    <mergeCell ref="D58:G58"/>
    <mergeCell ref="H58:K58"/>
    <mergeCell ref="L58:O58"/>
    <mergeCell ref="P58:S58"/>
    <mergeCell ref="T58:W58"/>
    <mergeCell ref="A45:A46"/>
    <mergeCell ref="B45:B46"/>
    <mergeCell ref="C45:C46"/>
    <mergeCell ref="D45:G45"/>
    <mergeCell ref="H45:K45"/>
    <mergeCell ref="L45:O45"/>
    <mergeCell ref="X42:Y42"/>
    <mergeCell ref="D43:G43"/>
    <mergeCell ref="H43:K43"/>
    <mergeCell ref="L43:O43"/>
    <mergeCell ref="P43:S43"/>
    <mergeCell ref="T43:W43"/>
    <mergeCell ref="C42:C43"/>
    <mergeCell ref="D42:G42"/>
    <mergeCell ref="H42:K42"/>
    <mergeCell ref="L42:O42"/>
    <mergeCell ref="P42:S42"/>
    <mergeCell ref="T42:W42"/>
    <mergeCell ref="T40:W40"/>
    <mergeCell ref="X40:Y40"/>
    <mergeCell ref="D41:G41"/>
    <mergeCell ref="H41:K41"/>
    <mergeCell ref="L41:O41"/>
    <mergeCell ref="P41:S41"/>
    <mergeCell ref="T41:W41"/>
    <mergeCell ref="L27:O27"/>
    <mergeCell ref="P27:S27"/>
    <mergeCell ref="T27:W27"/>
    <mergeCell ref="X27:X28"/>
    <mergeCell ref="A39:C39"/>
    <mergeCell ref="C40:C41"/>
    <mergeCell ref="D40:G40"/>
    <mergeCell ref="H40:K40"/>
    <mergeCell ref="L40:O40"/>
    <mergeCell ref="P40:S40"/>
    <mergeCell ref="D26:G26"/>
    <mergeCell ref="H26:K26"/>
    <mergeCell ref="A27:A28"/>
    <mergeCell ref="B27:B28"/>
    <mergeCell ref="C27:C28"/>
    <mergeCell ref="D27:G27"/>
    <mergeCell ref="H27:K27"/>
    <mergeCell ref="X24:Y24"/>
    <mergeCell ref="D25:G25"/>
    <mergeCell ref="H25:K25"/>
    <mergeCell ref="L25:O25"/>
    <mergeCell ref="P25:S25"/>
    <mergeCell ref="T25:W25"/>
    <mergeCell ref="C24:C25"/>
    <mergeCell ref="D24:G24"/>
    <mergeCell ref="H24:K24"/>
    <mergeCell ref="L24:O24"/>
    <mergeCell ref="P24:S24"/>
    <mergeCell ref="T24:W24"/>
    <mergeCell ref="T22:W22"/>
    <mergeCell ref="X22:Y22"/>
    <mergeCell ref="D23:G23"/>
    <mergeCell ref="H23:K23"/>
    <mergeCell ref="L23:O23"/>
    <mergeCell ref="P23:S23"/>
    <mergeCell ref="T23:W23"/>
    <mergeCell ref="A21:C21"/>
    <mergeCell ref="C22:C23"/>
    <mergeCell ref="D22:G22"/>
    <mergeCell ref="H22:K22"/>
    <mergeCell ref="L22:O22"/>
    <mergeCell ref="P22:S22"/>
    <mergeCell ref="AD1:AK14"/>
    <mergeCell ref="D4:G4"/>
    <mergeCell ref="D6:F6"/>
    <mergeCell ref="D7:F7"/>
    <mergeCell ref="D8:F8"/>
    <mergeCell ref="D9:F9"/>
    <mergeCell ref="D10:F10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22"/>
  <sheetViews>
    <sheetView zoomScale="70" zoomScaleNormal="70" zoomScalePageLayoutView="0" workbookViewId="0" topLeftCell="A1">
      <selection activeCell="D101" sqref="D101"/>
    </sheetView>
  </sheetViews>
  <sheetFormatPr defaultColWidth="9.140625" defaultRowHeight="15"/>
  <cols>
    <col min="1" max="1" width="5.00390625" style="1" customWidth="1"/>
    <col min="2" max="2" width="26.421875" style="2" customWidth="1"/>
    <col min="3" max="3" width="20.7109375" style="2" customWidth="1"/>
    <col min="4" max="4" width="5.8515625" style="1" customWidth="1"/>
    <col min="5" max="5" width="8.140625" style="1" customWidth="1"/>
    <col min="6" max="6" width="7.00390625" style="1" customWidth="1"/>
    <col min="7" max="9" width="6.140625" style="1" customWidth="1"/>
    <col min="10" max="11" width="5.8515625" style="1" customWidth="1"/>
    <col min="12" max="12" width="7.28125" style="1" customWidth="1"/>
    <col min="13" max="18" width="5.8515625" style="1" customWidth="1"/>
    <col min="19" max="19" width="10.7109375" style="1" customWidth="1"/>
    <col min="20" max="22" width="7.140625" style="3" customWidth="1"/>
    <col min="23" max="23" width="9.140625" style="3" customWidth="1"/>
    <col min="24" max="24" width="67.57421875" style="3" customWidth="1"/>
    <col min="25" max="25" width="24.57421875" style="3" customWidth="1"/>
    <col min="26" max="26" width="12.8515625" style="3" customWidth="1"/>
    <col min="27" max="27" width="5.7109375" style="3" customWidth="1"/>
    <col min="28" max="28" width="2.00390625" style="3" customWidth="1"/>
    <col min="29" max="16384" width="9.140625" style="3" customWidth="1"/>
  </cols>
  <sheetData>
    <row r="1" spans="1:24" ht="27.75">
      <c r="A1" s="4"/>
      <c r="B1" s="1"/>
      <c r="C1" s="5" t="s">
        <v>123</v>
      </c>
      <c r="X1" s="191"/>
    </row>
    <row r="2" spans="1:24" s="10" customFormat="1" ht="15.75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X2" s="191"/>
    </row>
    <row r="3" spans="1:24" s="10" customFormat="1" ht="5.25" customHeight="1">
      <c r="A3" s="9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X3" s="191"/>
    </row>
    <row r="4" spans="1:27" s="9" customFormat="1" ht="15.75">
      <c r="A4" s="11"/>
      <c r="B4" s="12" t="s">
        <v>0</v>
      </c>
      <c r="C4" s="11" t="s">
        <v>1</v>
      </c>
      <c r="D4" s="192" t="s">
        <v>2</v>
      </c>
      <c r="E4" s="192"/>
      <c r="F4" s="192"/>
      <c r="G4" s="192"/>
      <c r="X4" s="191"/>
      <c r="Y4" s="13"/>
      <c r="Z4" s="13"/>
      <c r="AA4" s="14"/>
    </row>
    <row r="5" spans="1:27" s="10" customFormat="1" ht="3.75" customHeight="1">
      <c r="A5" s="15"/>
      <c r="B5" s="16"/>
      <c r="C5" s="15"/>
      <c r="D5" s="15"/>
      <c r="E5" s="15"/>
      <c r="F5" s="15"/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X5" s="191"/>
      <c r="Y5" s="17"/>
      <c r="Z5" s="17"/>
      <c r="AA5" s="18"/>
    </row>
    <row r="6" spans="1:24" s="10" customFormat="1" ht="15.75" customHeight="1">
      <c r="A6" s="9" t="s">
        <v>3</v>
      </c>
      <c r="B6" s="19" t="s">
        <v>124</v>
      </c>
      <c r="C6" s="9" t="s">
        <v>4</v>
      </c>
      <c r="D6" s="193" t="s">
        <v>5</v>
      </c>
      <c r="E6" s="193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X6" s="191"/>
    </row>
    <row r="7" spans="1:24" s="10" customFormat="1" ht="15.75" customHeight="1">
      <c r="A7" s="9" t="s">
        <v>6</v>
      </c>
      <c r="B7" s="19"/>
      <c r="C7" s="9"/>
      <c r="D7" s="193"/>
      <c r="E7" s="193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X7" s="191"/>
    </row>
    <row r="8" spans="1:24" s="10" customFormat="1" ht="15.75" customHeight="1">
      <c r="A8" s="9" t="s">
        <v>7</v>
      </c>
      <c r="B8" s="19"/>
      <c r="C8" s="9"/>
      <c r="D8" s="193"/>
      <c r="E8" s="193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X8" s="191"/>
    </row>
    <row r="9" spans="1:24" s="10" customFormat="1" ht="15.75" customHeight="1">
      <c r="A9" s="9" t="s">
        <v>8</v>
      </c>
      <c r="B9" s="19"/>
      <c r="C9" s="9"/>
      <c r="D9" s="193"/>
      <c r="E9" s="193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X9" s="191"/>
    </row>
    <row r="10" spans="1:24" s="10" customFormat="1" ht="15.75" customHeight="1">
      <c r="A10" s="9" t="s">
        <v>9</v>
      </c>
      <c r="B10" s="19"/>
      <c r="C10" s="9"/>
      <c r="D10" s="193"/>
      <c r="E10" s="19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X10" s="191"/>
    </row>
    <row r="11" spans="1:24" s="10" customFormat="1" ht="15.75" customHeight="1">
      <c r="A11" s="9"/>
      <c r="B11" s="1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X11" s="191"/>
    </row>
    <row r="12" spans="1:24" s="10" customFormat="1" ht="15.75" customHeight="1">
      <c r="A12" s="9"/>
      <c r="B12" s="1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X12" s="191"/>
    </row>
    <row r="13" spans="1:24" s="10" customFormat="1" ht="15.75" customHeight="1">
      <c r="A13" s="9"/>
      <c r="B13" s="1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X13" s="191"/>
    </row>
    <row r="14" spans="1:24" s="10" customFormat="1" ht="15.75" customHeight="1">
      <c r="A14" s="9"/>
      <c r="B14" s="1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X14" s="191"/>
    </row>
    <row r="15" spans="1:19" s="10" customFormat="1" ht="15.75" customHeight="1">
      <c r="A15" s="9"/>
      <c r="B15" s="1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10" customFormat="1" ht="15.75" customHeight="1">
      <c r="A16" s="9"/>
      <c r="B16" s="2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10" customFormat="1" ht="15.75" customHeight="1">
      <c r="A17" s="9"/>
      <c r="B17" s="3" t="s">
        <v>10</v>
      </c>
      <c r="D17" s="9" t="s">
        <v>11</v>
      </c>
      <c r="E17" s="9"/>
      <c r="F17" s="9"/>
      <c r="G17" s="9"/>
      <c r="H17" s="9" t="s">
        <v>12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s="10" customFormat="1" ht="15.75" customHeight="1">
      <c r="A18" s="9"/>
      <c r="B18" s="3" t="s">
        <v>13</v>
      </c>
      <c r="D18" s="9" t="s">
        <v>14</v>
      </c>
      <c r="E18" s="9"/>
      <c r="F18" s="9"/>
      <c r="G18" s="9"/>
      <c r="H18" s="9" t="s">
        <v>15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s="10" customFormat="1" ht="15.75" customHeight="1">
      <c r="A19" s="9"/>
      <c r="B19" s="3" t="s">
        <v>16</v>
      </c>
      <c r="D19" s="9" t="s">
        <v>17</v>
      </c>
      <c r="E19" s="9"/>
      <c r="F19" s="9"/>
      <c r="G19" s="9"/>
      <c r="H19" s="9" t="s">
        <v>18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s="10" customFormat="1" ht="15.75" customHeight="1">
      <c r="A20" s="9"/>
      <c r="D20" s="9" t="s">
        <v>19</v>
      </c>
      <c r="E20" s="9"/>
      <c r="F20" s="9"/>
      <c r="G20" s="9"/>
      <c r="H20" s="9" t="s">
        <v>20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s="10" customFormat="1" ht="15.75" customHeight="1">
      <c r="A21" s="9"/>
      <c r="B21" s="3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s="10" customFormat="1" ht="15.75" customHeight="1">
      <c r="A22" s="9"/>
      <c r="B22" s="20"/>
      <c r="D22" s="1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s="10" customFormat="1" ht="15.75" customHeight="1">
      <c r="A23" s="189" t="s">
        <v>74</v>
      </c>
      <c r="B23" s="189"/>
      <c r="C23" s="189"/>
      <c r="D23" s="9"/>
      <c r="E23" s="9"/>
      <c r="F23" s="9"/>
      <c r="G23" s="21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30" s="10" customFormat="1" ht="15" customHeight="1">
      <c r="A24" s="9"/>
      <c r="C24" s="194" t="s">
        <v>22</v>
      </c>
      <c r="D24" s="195">
        <v>223.71</v>
      </c>
      <c r="E24" s="195"/>
      <c r="F24" s="195"/>
      <c r="G24" s="187"/>
      <c r="H24" s="187"/>
      <c r="I24" s="187"/>
      <c r="J24" s="190"/>
      <c r="K24" s="190"/>
      <c r="L24" s="190"/>
      <c r="M24" s="196"/>
      <c r="N24" s="196"/>
      <c r="O24" s="196"/>
      <c r="P24" s="187"/>
      <c r="Q24" s="187"/>
      <c r="R24" s="187"/>
      <c r="S24" s="22"/>
      <c r="T24" s="23"/>
      <c r="U24" s="23"/>
      <c r="V24" s="23"/>
      <c r="W24" s="23"/>
      <c r="X24" s="23"/>
      <c r="Y24" s="24"/>
      <c r="Z24" s="24"/>
      <c r="AA24" s="24"/>
      <c r="AB24" s="24"/>
      <c r="AC24" s="24"/>
      <c r="AD24" s="24"/>
    </row>
    <row r="25" spans="1:28" s="10" customFormat="1" ht="17.25" customHeight="1">
      <c r="A25" s="9"/>
      <c r="C25" s="194"/>
      <c r="D25" s="197" t="s">
        <v>102</v>
      </c>
      <c r="E25" s="197"/>
      <c r="F25" s="197"/>
      <c r="G25" s="183"/>
      <c r="H25" s="183"/>
      <c r="I25" s="183"/>
      <c r="J25" s="184"/>
      <c r="K25" s="184"/>
      <c r="L25" s="184"/>
      <c r="M25" s="198"/>
      <c r="N25" s="198"/>
      <c r="O25" s="198"/>
      <c r="P25" s="183"/>
      <c r="Q25" s="183"/>
      <c r="R25" s="183"/>
      <c r="S25" s="182" t="s">
        <v>23</v>
      </c>
      <c r="T25" s="182"/>
      <c r="U25" s="25"/>
      <c r="V25" s="25"/>
      <c r="W25" s="25"/>
      <c r="X25" s="25"/>
      <c r="Y25" s="25"/>
      <c r="Z25" s="25"/>
      <c r="AA25" s="25"/>
      <c r="AB25" s="25"/>
    </row>
    <row r="26" spans="1:30" s="10" customFormat="1" ht="15.75" customHeight="1">
      <c r="A26" s="9"/>
      <c r="B26" s="8"/>
      <c r="C26" s="194" t="s">
        <v>24</v>
      </c>
      <c r="D26" s="199">
        <v>10.031</v>
      </c>
      <c r="E26" s="199"/>
      <c r="F26" s="199"/>
      <c r="G26" s="190"/>
      <c r="H26" s="190"/>
      <c r="I26" s="190"/>
      <c r="J26" s="190"/>
      <c r="K26" s="190"/>
      <c r="L26" s="190"/>
      <c r="M26" s="200"/>
      <c r="N26" s="200"/>
      <c r="O26" s="200"/>
      <c r="P26" s="190"/>
      <c r="Q26" s="190"/>
      <c r="R26" s="190"/>
      <c r="S26" s="9"/>
      <c r="U26" s="26"/>
      <c r="V26" s="26"/>
      <c r="W26" s="26"/>
      <c r="X26" s="26"/>
      <c r="Y26" s="24"/>
      <c r="Z26" s="24"/>
      <c r="AA26" s="24"/>
      <c r="AB26" s="24"/>
      <c r="AC26" s="24"/>
      <c r="AD26" s="24"/>
    </row>
    <row r="27" spans="1:30" s="10" customFormat="1" ht="15" customHeight="1">
      <c r="A27" s="9"/>
      <c r="B27" s="8"/>
      <c r="C27" s="194"/>
      <c r="D27" s="201" t="s">
        <v>102</v>
      </c>
      <c r="E27" s="201"/>
      <c r="F27" s="201"/>
      <c r="G27" s="202"/>
      <c r="H27" s="202"/>
      <c r="I27" s="202"/>
      <c r="J27" s="204"/>
      <c r="K27" s="204"/>
      <c r="L27" s="204"/>
      <c r="M27" s="203"/>
      <c r="N27" s="203"/>
      <c r="O27" s="203"/>
      <c r="P27" s="204"/>
      <c r="Q27" s="204"/>
      <c r="R27" s="204"/>
      <c r="S27" s="182" t="s">
        <v>25</v>
      </c>
      <c r="T27" s="182"/>
      <c r="U27" s="108"/>
      <c r="V27" s="108"/>
      <c r="W27" s="108"/>
      <c r="X27" s="108"/>
      <c r="Y27" s="108"/>
      <c r="Z27" s="108"/>
      <c r="AA27" s="108"/>
      <c r="AB27" s="108"/>
      <c r="AC27" s="93"/>
      <c r="AD27" s="93"/>
    </row>
    <row r="28" spans="1:30" s="10" customFormat="1" ht="12" customHeight="1">
      <c r="A28" s="9"/>
      <c r="B28" s="8"/>
      <c r="C28" s="27"/>
      <c r="D28" s="28"/>
      <c r="E28" s="28"/>
      <c r="F28" s="28"/>
      <c r="G28" s="29"/>
      <c r="H28" s="30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93"/>
      <c r="AD28" s="93"/>
    </row>
    <row r="29" spans="1:22" s="32" customFormat="1" ht="15.75" customHeight="1">
      <c r="A29" s="205" t="s">
        <v>26</v>
      </c>
      <c r="B29" s="206" t="s">
        <v>27</v>
      </c>
      <c r="C29" s="207" t="s">
        <v>28</v>
      </c>
      <c r="D29" s="178" t="s">
        <v>29</v>
      </c>
      <c r="E29" s="178"/>
      <c r="F29" s="178"/>
      <c r="G29" s="178" t="s">
        <v>30</v>
      </c>
      <c r="H29" s="178"/>
      <c r="I29" s="178"/>
      <c r="J29" s="178" t="s">
        <v>7</v>
      </c>
      <c r="K29" s="178"/>
      <c r="L29" s="178"/>
      <c r="M29" s="178" t="s">
        <v>8</v>
      </c>
      <c r="N29" s="178"/>
      <c r="O29" s="178"/>
      <c r="P29" s="178" t="s">
        <v>9</v>
      </c>
      <c r="Q29" s="178"/>
      <c r="R29" s="178"/>
      <c r="S29" s="211" t="s">
        <v>31</v>
      </c>
      <c r="T29" s="15"/>
      <c r="U29" s="15"/>
      <c r="V29" s="15"/>
    </row>
    <row r="30" spans="1:22" s="32" customFormat="1" ht="16.5" customHeight="1">
      <c r="A30" s="205"/>
      <c r="B30" s="206"/>
      <c r="C30" s="207"/>
      <c r="D30" s="56" t="s">
        <v>32</v>
      </c>
      <c r="E30" s="57" t="s">
        <v>33</v>
      </c>
      <c r="F30" s="58" t="s">
        <v>34</v>
      </c>
      <c r="G30" s="56" t="s">
        <v>32</v>
      </c>
      <c r="H30" s="57" t="s">
        <v>33</v>
      </c>
      <c r="I30" s="58" t="s">
        <v>34</v>
      </c>
      <c r="J30" s="33" t="s">
        <v>32</v>
      </c>
      <c r="K30" s="34" t="s">
        <v>33</v>
      </c>
      <c r="L30" s="35" t="s">
        <v>34</v>
      </c>
      <c r="M30" s="33" t="s">
        <v>32</v>
      </c>
      <c r="N30" s="34" t="s">
        <v>33</v>
      </c>
      <c r="O30" s="35" t="s">
        <v>34</v>
      </c>
      <c r="P30" s="33" t="s">
        <v>32</v>
      </c>
      <c r="Q30" s="34" t="s">
        <v>33</v>
      </c>
      <c r="R30" s="35" t="s">
        <v>34</v>
      </c>
      <c r="S30" s="211"/>
      <c r="T30" s="36"/>
      <c r="U30" s="36"/>
      <c r="V30" s="15"/>
    </row>
    <row r="31" spans="1:40" s="10" customFormat="1" ht="15.75" customHeight="1">
      <c r="A31" s="37">
        <v>1</v>
      </c>
      <c r="B31" s="38" t="s">
        <v>92</v>
      </c>
      <c r="C31" s="39" t="s">
        <v>103</v>
      </c>
      <c r="D31" s="40">
        <v>40</v>
      </c>
      <c r="E31" s="41">
        <v>5</v>
      </c>
      <c r="F31" s="42">
        <v>5</v>
      </c>
      <c r="G31" s="40"/>
      <c r="H31" s="41"/>
      <c r="I31" s="42"/>
      <c r="J31" s="40"/>
      <c r="K31" s="41"/>
      <c r="L31" s="42"/>
      <c r="M31" s="40"/>
      <c r="N31" s="41"/>
      <c r="O31" s="42"/>
      <c r="P31" s="40"/>
      <c r="Q31" s="41"/>
      <c r="R31" s="42"/>
      <c r="S31" s="43">
        <f>SUM(D31:R31)</f>
        <v>50</v>
      </c>
      <c r="T31" s="13"/>
      <c r="U31" s="36"/>
      <c r="V31" s="15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</row>
    <row r="32" spans="1:40" s="10" customFormat="1" ht="15.75" customHeight="1">
      <c r="A32" s="44">
        <v>2</v>
      </c>
      <c r="B32" s="153" t="s">
        <v>203</v>
      </c>
      <c r="C32" s="39" t="s">
        <v>103</v>
      </c>
      <c r="D32" s="40">
        <v>27</v>
      </c>
      <c r="E32" s="41"/>
      <c r="F32" s="42"/>
      <c r="G32" s="40"/>
      <c r="H32" s="41"/>
      <c r="I32" s="42"/>
      <c r="J32" s="40"/>
      <c r="K32" s="41"/>
      <c r="L32" s="42"/>
      <c r="M32" s="40"/>
      <c r="N32" s="41"/>
      <c r="O32" s="42"/>
      <c r="P32" s="40"/>
      <c r="Q32" s="41"/>
      <c r="R32" s="42"/>
      <c r="S32" s="43">
        <f>SUM(D32:R32)</f>
        <v>27</v>
      </c>
      <c r="T32" s="13"/>
      <c r="U32" s="36"/>
      <c r="V32" s="15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</row>
    <row r="33" spans="1:40" s="10" customFormat="1" ht="15.75" customHeight="1">
      <c r="A33" s="44">
        <v>3</v>
      </c>
      <c r="B33" s="123" t="s">
        <v>204</v>
      </c>
      <c r="C33" s="39" t="s">
        <v>205</v>
      </c>
      <c r="D33" s="40">
        <v>15</v>
      </c>
      <c r="E33" s="41"/>
      <c r="F33" s="42"/>
      <c r="G33" s="40"/>
      <c r="H33" s="41"/>
      <c r="I33" s="42"/>
      <c r="J33" s="40"/>
      <c r="K33" s="41"/>
      <c r="L33" s="42"/>
      <c r="M33" s="40"/>
      <c r="N33" s="41"/>
      <c r="O33" s="42"/>
      <c r="P33" s="40"/>
      <c r="Q33" s="41"/>
      <c r="R33" s="42"/>
      <c r="S33" s="43">
        <f aca="true" t="shared" si="0" ref="S33:S38">SUM(D33:R33)</f>
        <v>15</v>
      </c>
      <c r="T33" s="13"/>
      <c r="U33" s="36"/>
      <c r="V33" s="15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</row>
    <row r="34" spans="1:40" s="10" customFormat="1" ht="15.75" customHeight="1">
      <c r="A34" s="141">
        <v>4</v>
      </c>
      <c r="B34" s="117"/>
      <c r="C34" s="39"/>
      <c r="D34" s="40"/>
      <c r="E34" s="41"/>
      <c r="F34" s="42"/>
      <c r="G34" s="40"/>
      <c r="H34" s="41"/>
      <c r="I34" s="42"/>
      <c r="J34" s="40"/>
      <c r="K34" s="41"/>
      <c r="L34" s="42"/>
      <c r="M34" s="40"/>
      <c r="N34" s="41"/>
      <c r="O34" s="42"/>
      <c r="P34" s="40"/>
      <c r="Q34" s="41"/>
      <c r="R34" s="42"/>
      <c r="S34" s="43">
        <f>SUM(D34:R34)</f>
        <v>0</v>
      </c>
      <c r="T34" s="13"/>
      <c r="U34" s="36"/>
      <c r="V34" s="15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</row>
    <row r="35" spans="1:40" s="10" customFormat="1" ht="15.75" customHeight="1">
      <c r="A35" s="141">
        <v>5</v>
      </c>
      <c r="B35" s="117"/>
      <c r="C35" s="39"/>
      <c r="D35" s="40"/>
      <c r="E35" s="41"/>
      <c r="F35" s="42"/>
      <c r="G35" s="40"/>
      <c r="H35" s="41"/>
      <c r="I35" s="42"/>
      <c r="J35" s="40"/>
      <c r="K35" s="41"/>
      <c r="L35" s="42"/>
      <c r="M35" s="40"/>
      <c r="N35" s="41"/>
      <c r="O35" s="42"/>
      <c r="P35" s="40"/>
      <c r="Q35" s="41"/>
      <c r="R35" s="42"/>
      <c r="S35" s="43">
        <f t="shared" si="0"/>
        <v>0</v>
      </c>
      <c r="T35" s="13"/>
      <c r="U35" s="36"/>
      <c r="V35" s="15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</row>
    <row r="36" spans="1:40" s="10" customFormat="1" ht="15.75" customHeight="1">
      <c r="A36" s="141">
        <v>6</v>
      </c>
      <c r="B36" s="117"/>
      <c r="C36" s="39"/>
      <c r="D36" s="40"/>
      <c r="E36" s="41"/>
      <c r="F36" s="42"/>
      <c r="G36" s="40"/>
      <c r="H36" s="41"/>
      <c r="I36" s="42"/>
      <c r="J36" s="40"/>
      <c r="K36" s="41"/>
      <c r="L36" s="42"/>
      <c r="M36" s="40"/>
      <c r="N36" s="41"/>
      <c r="O36" s="42"/>
      <c r="P36" s="40"/>
      <c r="Q36" s="41"/>
      <c r="R36" s="42"/>
      <c r="S36" s="43">
        <f t="shared" si="0"/>
        <v>0</v>
      </c>
      <c r="T36" s="13"/>
      <c r="U36" s="36"/>
      <c r="V36" s="15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</row>
    <row r="37" spans="1:39" s="10" customFormat="1" ht="15.75" customHeight="1">
      <c r="A37" s="141">
        <v>7</v>
      </c>
      <c r="B37" s="117"/>
      <c r="C37" s="39"/>
      <c r="D37" s="40"/>
      <c r="E37" s="41"/>
      <c r="F37" s="42"/>
      <c r="G37" s="40"/>
      <c r="H37" s="41"/>
      <c r="I37" s="42"/>
      <c r="J37" s="40"/>
      <c r="K37" s="41"/>
      <c r="L37" s="42"/>
      <c r="M37" s="40"/>
      <c r="N37" s="41"/>
      <c r="O37" s="42"/>
      <c r="P37" s="40"/>
      <c r="Q37" s="41"/>
      <c r="R37" s="42"/>
      <c r="S37" s="43">
        <f t="shared" si="0"/>
        <v>0</v>
      </c>
      <c r="T37" s="13"/>
      <c r="U37" s="36"/>
      <c r="V37" s="15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</row>
    <row r="38" spans="1:39" s="10" customFormat="1" ht="15.75" customHeight="1">
      <c r="A38" s="141">
        <v>8</v>
      </c>
      <c r="B38" s="117"/>
      <c r="C38" s="39"/>
      <c r="D38" s="40"/>
      <c r="E38" s="41"/>
      <c r="F38" s="42"/>
      <c r="G38" s="40"/>
      <c r="H38" s="41"/>
      <c r="I38" s="42"/>
      <c r="J38" s="40"/>
      <c r="K38" s="41"/>
      <c r="L38" s="42"/>
      <c r="M38" s="40"/>
      <c r="N38" s="41"/>
      <c r="O38" s="42"/>
      <c r="P38" s="40"/>
      <c r="Q38" s="41"/>
      <c r="R38" s="42"/>
      <c r="S38" s="43">
        <f t="shared" si="0"/>
        <v>0</v>
      </c>
      <c r="T38" s="13"/>
      <c r="U38" s="36"/>
      <c r="V38" s="15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</row>
    <row r="39" spans="1:38" s="10" customFormat="1" ht="15.75" customHeight="1">
      <c r="A39" s="13"/>
      <c r="B39" s="51"/>
      <c r="C39" s="52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13"/>
      <c r="T39" s="13"/>
      <c r="U39" s="36"/>
      <c r="V39" s="15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</row>
    <row r="40" spans="21:38" ht="15.75">
      <c r="U40" s="36"/>
      <c r="V40" s="15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</row>
    <row r="41" spans="1:23" ht="12.75" customHeight="1">
      <c r="A41" s="189" t="s">
        <v>75</v>
      </c>
      <c r="B41" s="189"/>
      <c r="C41" s="189"/>
      <c r="D41" s="9"/>
      <c r="E41" s="9"/>
      <c r="F41" s="9"/>
      <c r="G41" s="21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0"/>
      <c r="U41" s="10"/>
      <c r="V41" s="10"/>
      <c r="W41" s="10"/>
    </row>
    <row r="42" spans="1:23" ht="15">
      <c r="A42" s="9"/>
      <c r="B42" s="10"/>
      <c r="C42" s="185" t="s">
        <v>22</v>
      </c>
      <c r="D42" s="187"/>
      <c r="E42" s="187"/>
      <c r="F42" s="187"/>
      <c r="G42" s="190"/>
      <c r="H42" s="190"/>
      <c r="I42" s="190"/>
      <c r="J42" s="190"/>
      <c r="K42" s="190"/>
      <c r="L42" s="190"/>
      <c r="M42" s="187"/>
      <c r="N42" s="187"/>
      <c r="O42" s="187"/>
      <c r="P42" s="187"/>
      <c r="Q42" s="187"/>
      <c r="R42" s="187"/>
      <c r="S42" s="182" t="s">
        <v>23</v>
      </c>
      <c r="T42" s="182"/>
      <c r="U42" s="182"/>
      <c r="V42" s="182"/>
      <c r="W42" s="182"/>
    </row>
    <row r="43" spans="1:23" ht="15.75" customHeight="1">
      <c r="A43" s="9"/>
      <c r="B43" s="10"/>
      <c r="C43" s="185"/>
      <c r="D43" s="183"/>
      <c r="E43" s="183"/>
      <c r="F43" s="183"/>
      <c r="G43" s="184"/>
      <c r="H43" s="184"/>
      <c r="I43" s="184"/>
      <c r="J43" s="184"/>
      <c r="K43" s="184"/>
      <c r="L43" s="184"/>
      <c r="M43" s="184"/>
      <c r="N43" s="184"/>
      <c r="O43" s="184"/>
      <c r="P43" s="188"/>
      <c r="Q43" s="188"/>
      <c r="R43" s="188"/>
      <c r="S43" s="9"/>
      <c r="T43" s="10"/>
      <c r="U43" s="10"/>
      <c r="V43" s="10"/>
      <c r="W43" s="10"/>
    </row>
    <row r="44" spans="1:23" ht="15.75" customHeight="1">
      <c r="A44" s="9"/>
      <c r="B44" s="8"/>
      <c r="C44" s="185" t="s">
        <v>24</v>
      </c>
      <c r="D44" s="186"/>
      <c r="E44" s="186"/>
      <c r="F44" s="186"/>
      <c r="G44" s="190"/>
      <c r="H44" s="190"/>
      <c r="I44" s="190"/>
      <c r="J44" s="190"/>
      <c r="K44" s="190"/>
      <c r="L44" s="190"/>
      <c r="M44" s="186"/>
      <c r="N44" s="186"/>
      <c r="O44" s="186"/>
      <c r="P44" s="186"/>
      <c r="Q44" s="186"/>
      <c r="R44" s="186"/>
      <c r="S44" s="182" t="s">
        <v>25</v>
      </c>
      <c r="T44" s="182"/>
      <c r="U44" s="182"/>
      <c r="V44" s="182"/>
      <c r="W44" s="182"/>
    </row>
    <row r="45" spans="1:23" ht="15" customHeight="1">
      <c r="A45" s="9"/>
      <c r="B45" s="8"/>
      <c r="C45" s="185"/>
      <c r="D45" s="183"/>
      <c r="E45" s="183"/>
      <c r="F45" s="183"/>
      <c r="G45" s="184"/>
      <c r="H45" s="184"/>
      <c r="I45" s="184"/>
      <c r="J45" s="184"/>
      <c r="K45" s="184"/>
      <c r="L45" s="184"/>
      <c r="M45" s="184"/>
      <c r="N45" s="184"/>
      <c r="O45" s="184"/>
      <c r="P45" s="183"/>
      <c r="Q45" s="183"/>
      <c r="R45" s="183"/>
      <c r="S45" s="9"/>
      <c r="T45" s="10"/>
      <c r="U45" s="10"/>
      <c r="V45" s="10"/>
      <c r="W45" s="10"/>
    </row>
    <row r="46" spans="1:23" ht="15">
      <c r="A46" s="9"/>
      <c r="B46" s="8"/>
      <c r="C46" s="3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9"/>
      <c r="T46" s="10"/>
      <c r="U46" s="10"/>
      <c r="V46" s="10"/>
      <c r="W46" s="10"/>
    </row>
    <row r="47" spans="1:23" ht="15" customHeight="1">
      <c r="A47" s="179" t="s">
        <v>26</v>
      </c>
      <c r="B47" s="180" t="s">
        <v>27</v>
      </c>
      <c r="C47" s="181" t="s">
        <v>28</v>
      </c>
      <c r="D47" s="178" t="s">
        <v>29</v>
      </c>
      <c r="E47" s="178"/>
      <c r="F47" s="178"/>
      <c r="G47" s="178" t="s">
        <v>30</v>
      </c>
      <c r="H47" s="178"/>
      <c r="I47" s="178"/>
      <c r="J47" s="178" t="s">
        <v>7</v>
      </c>
      <c r="K47" s="178"/>
      <c r="L47" s="178"/>
      <c r="M47" s="178" t="s">
        <v>8</v>
      </c>
      <c r="N47" s="178"/>
      <c r="O47" s="178"/>
      <c r="P47" s="178" t="s">
        <v>9</v>
      </c>
      <c r="Q47" s="178"/>
      <c r="R47" s="178"/>
      <c r="S47" s="210" t="s">
        <v>31</v>
      </c>
      <c r="T47" s="15"/>
      <c r="U47" s="15"/>
      <c r="V47" s="15"/>
      <c r="W47" s="32"/>
    </row>
    <row r="48" spans="1:37" ht="15.75">
      <c r="A48" s="179"/>
      <c r="B48" s="180"/>
      <c r="C48" s="181"/>
      <c r="D48" s="56" t="s">
        <v>32</v>
      </c>
      <c r="E48" s="57" t="s">
        <v>33</v>
      </c>
      <c r="F48" s="58" t="s">
        <v>34</v>
      </c>
      <c r="G48" s="56" t="s">
        <v>32</v>
      </c>
      <c r="H48" s="57" t="s">
        <v>33</v>
      </c>
      <c r="I48" s="58" t="s">
        <v>34</v>
      </c>
      <c r="J48" s="56" t="s">
        <v>32</v>
      </c>
      <c r="K48" s="57" t="s">
        <v>33</v>
      </c>
      <c r="L48" s="58" t="s">
        <v>34</v>
      </c>
      <c r="M48" s="56" t="s">
        <v>32</v>
      </c>
      <c r="N48" s="57" t="s">
        <v>33</v>
      </c>
      <c r="O48" s="58" t="s">
        <v>34</v>
      </c>
      <c r="P48" s="56" t="s">
        <v>32</v>
      </c>
      <c r="Q48" s="57" t="s">
        <v>33</v>
      </c>
      <c r="R48" s="58" t="s">
        <v>34</v>
      </c>
      <c r="S48" s="210"/>
      <c r="T48" s="36"/>
      <c r="U48" s="36"/>
      <c r="V48" s="36"/>
      <c r="W48" s="32"/>
      <c r="X48" s="10"/>
      <c r="Y48" s="10"/>
      <c r="Z48" s="10"/>
      <c r="AA48" s="10"/>
      <c r="AB48" s="10"/>
      <c r="AC48" s="10"/>
      <c r="AD48" s="10"/>
      <c r="AE48" s="10"/>
      <c r="AF48" s="54"/>
      <c r="AG48" s="10"/>
      <c r="AH48" s="10"/>
      <c r="AI48" s="10"/>
      <c r="AJ48" s="10"/>
      <c r="AK48" s="10"/>
    </row>
    <row r="49" spans="1:51" ht="15.75">
      <c r="A49" s="59">
        <v>1</v>
      </c>
      <c r="B49" s="60"/>
      <c r="C49" s="47"/>
      <c r="D49" s="40"/>
      <c r="E49" s="41"/>
      <c r="F49" s="42"/>
      <c r="G49" s="40"/>
      <c r="H49" s="41"/>
      <c r="I49" s="42"/>
      <c r="J49" s="40"/>
      <c r="K49" s="41"/>
      <c r="L49" s="42"/>
      <c r="M49" s="40"/>
      <c r="N49" s="41"/>
      <c r="O49" s="42"/>
      <c r="P49" s="40"/>
      <c r="Q49" s="41"/>
      <c r="R49" s="42"/>
      <c r="S49" s="43">
        <f>SUM(D49:R49)</f>
        <v>0</v>
      </c>
      <c r="T49" s="13"/>
      <c r="U49" s="36"/>
      <c r="V49" s="36"/>
      <c r="W49" s="32"/>
      <c r="X49" s="10"/>
      <c r="Y49" s="10"/>
      <c r="Z49" s="10"/>
      <c r="AA49" s="10"/>
      <c r="AB49" s="10"/>
      <c r="AC49" s="10"/>
      <c r="AD49" s="10"/>
      <c r="AE49" s="10"/>
      <c r="AF49" s="54"/>
      <c r="AG49" s="10"/>
      <c r="AH49" s="10"/>
      <c r="AI49" s="10"/>
      <c r="AJ49" s="10"/>
      <c r="AK49" s="10"/>
      <c r="AM49" s="10"/>
      <c r="AN49" s="10"/>
      <c r="AO49" s="10"/>
      <c r="AP49" s="10"/>
      <c r="AQ49" s="10"/>
      <c r="AR49" s="10"/>
      <c r="AS49" s="10"/>
      <c r="AT49" s="54"/>
      <c r="AU49" s="10"/>
      <c r="AV49" s="10"/>
      <c r="AW49" s="10"/>
      <c r="AX49" s="10"/>
      <c r="AY49" s="10"/>
    </row>
    <row r="50" spans="1:51" ht="15.75">
      <c r="A50" s="59">
        <v>2</v>
      </c>
      <c r="B50" s="45"/>
      <c r="C50" s="39"/>
      <c r="D50" s="40"/>
      <c r="E50" s="41"/>
      <c r="F50" s="42"/>
      <c r="G50" s="40"/>
      <c r="H50" s="41"/>
      <c r="I50" s="42"/>
      <c r="J50" s="40"/>
      <c r="K50" s="41"/>
      <c r="L50" s="42"/>
      <c r="M50" s="40"/>
      <c r="N50" s="41"/>
      <c r="O50" s="42"/>
      <c r="P50" s="40"/>
      <c r="Q50" s="41"/>
      <c r="R50" s="42"/>
      <c r="S50" s="43">
        <f>SUM(D50:R50)</f>
        <v>0</v>
      </c>
      <c r="T50" s="13"/>
      <c r="U50" s="36"/>
      <c r="V50" s="36"/>
      <c r="W50" s="32"/>
      <c r="X50" s="10"/>
      <c r="Y50" s="10"/>
      <c r="Z50" s="10"/>
      <c r="AA50" s="10"/>
      <c r="AB50" s="10"/>
      <c r="AC50" s="10"/>
      <c r="AD50" s="10"/>
      <c r="AE50" s="10"/>
      <c r="AF50" s="54"/>
      <c r="AG50" s="10"/>
      <c r="AH50" s="10"/>
      <c r="AI50" s="10"/>
      <c r="AJ50" s="10"/>
      <c r="AK50" s="10"/>
      <c r="AM50" s="10"/>
      <c r="AN50" s="10"/>
      <c r="AO50" s="10"/>
      <c r="AP50" s="10"/>
      <c r="AQ50" s="10"/>
      <c r="AR50" s="10"/>
      <c r="AS50" s="10"/>
      <c r="AT50" s="54"/>
      <c r="AU50" s="10"/>
      <c r="AV50" s="10"/>
      <c r="AW50" s="10"/>
      <c r="AX50" s="10"/>
      <c r="AY50" s="10"/>
    </row>
    <row r="51" spans="1:51" ht="15.75">
      <c r="A51" s="59">
        <v>3</v>
      </c>
      <c r="B51" s="123"/>
      <c r="C51" s="39"/>
      <c r="D51" s="40"/>
      <c r="E51" s="41"/>
      <c r="F51" s="42"/>
      <c r="G51" s="40"/>
      <c r="H51" s="41"/>
      <c r="I51" s="42"/>
      <c r="J51" s="40"/>
      <c r="K51" s="41"/>
      <c r="L51" s="42"/>
      <c r="M51" s="40"/>
      <c r="N51" s="41"/>
      <c r="O51" s="42"/>
      <c r="P51" s="40"/>
      <c r="Q51" s="41"/>
      <c r="R51" s="42"/>
      <c r="S51" s="43">
        <f aca="true" t="shared" si="1" ref="S51:S56">SUM(D51:R51)</f>
        <v>0</v>
      </c>
      <c r="T51" s="13"/>
      <c r="U51" s="36"/>
      <c r="V51" s="36"/>
      <c r="W51" s="32"/>
      <c r="X51" s="10"/>
      <c r="Y51" s="10"/>
      <c r="Z51" s="10"/>
      <c r="AA51" s="10"/>
      <c r="AB51" s="10"/>
      <c r="AC51" s="10"/>
      <c r="AD51" s="10"/>
      <c r="AE51" s="10"/>
      <c r="AF51" s="54"/>
      <c r="AG51" s="10"/>
      <c r="AH51" s="10"/>
      <c r="AI51" s="10"/>
      <c r="AJ51" s="10"/>
      <c r="AK51" s="10"/>
      <c r="AM51" s="10"/>
      <c r="AN51" s="10"/>
      <c r="AO51" s="10"/>
      <c r="AP51" s="10"/>
      <c r="AQ51" s="10"/>
      <c r="AR51" s="10"/>
      <c r="AS51" s="10"/>
      <c r="AT51" s="54"/>
      <c r="AU51" s="10"/>
      <c r="AV51" s="10"/>
      <c r="AW51" s="10"/>
      <c r="AX51" s="10"/>
      <c r="AY51" s="10"/>
    </row>
    <row r="52" spans="1:51" ht="15.75">
      <c r="A52" s="113">
        <v>4</v>
      </c>
      <c r="B52" s="117"/>
      <c r="C52" s="39"/>
      <c r="D52" s="40"/>
      <c r="E52" s="41"/>
      <c r="F52" s="42"/>
      <c r="G52" s="40"/>
      <c r="H52" s="41"/>
      <c r="I52" s="42"/>
      <c r="J52" s="40"/>
      <c r="K52" s="41"/>
      <c r="L52" s="42"/>
      <c r="M52" s="40"/>
      <c r="N52" s="41"/>
      <c r="O52" s="42"/>
      <c r="P52" s="40"/>
      <c r="Q52" s="41"/>
      <c r="R52" s="42"/>
      <c r="S52" s="43">
        <f t="shared" si="1"/>
        <v>0</v>
      </c>
      <c r="T52" s="13"/>
      <c r="U52" s="36"/>
      <c r="V52" s="36"/>
      <c r="W52" s="32"/>
      <c r="X52" s="10"/>
      <c r="Y52" s="10"/>
      <c r="Z52" s="10"/>
      <c r="AA52" s="10"/>
      <c r="AB52" s="10"/>
      <c r="AC52" s="10"/>
      <c r="AD52" s="10"/>
      <c r="AE52" s="10"/>
      <c r="AF52" s="54"/>
      <c r="AG52" s="10"/>
      <c r="AH52" s="10"/>
      <c r="AI52" s="10"/>
      <c r="AJ52" s="10"/>
      <c r="AK52" s="10"/>
      <c r="AM52" s="10"/>
      <c r="AN52" s="10"/>
      <c r="AO52" s="10"/>
      <c r="AP52" s="10"/>
      <c r="AQ52" s="10"/>
      <c r="AR52" s="10"/>
      <c r="AS52" s="10"/>
      <c r="AT52" s="54"/>
      <c r="AU52" s="10"/>
      <c r="AV52" s="10"/>
      <c r="AW52" s="10"/>
      <c r="AX52" s="10"/>
      <c r="AY52" s="10"/>
    </row>
    <row r="53" spans="1:51" ht="15.75">
      <c r="A53" s="113">
        <v>5</v>
      </c>
      <c r="B53" s="117"/>
      <c r="C53" s="39"/>
      <c r="D53" s="40"/>
      <c r="E53" s="41"/>
      <c r="F53" s="42"/>
      <c r="G53" s="40"/>
      <c r="H53" s="41"/>
      <c r="I53" s="42"/>
      <c r="J53" s="40"/>
      <c r="K53" s="41"/>
      <c r="L53" s="42"/>
      <c r="M53" s="40"/>
      <c r="N53" s="41"/>
      <c r="O53" s="42"/>
      <c r="P53" s="40"/>
      <c r="Q53" s="41"/>
      <c r="R53" s="42"/>
      <c r="S53" s="43">
        <f t="shared" si="1"/>
        <v>0</v>
      </c>
      <c r="T53" s="13"/>
      <c r="U53" s="36"/>
      <c r="V53" s="36"/>
      <c r="W53" s="32"/>
      <c r="X53" s="10"/>
      <c r="Y53" s="10"/>
      <c r="Z53" s="10"/>
      <c r="AA53" s="10"/>
      <c r="AB53" s="10"/>
      <c r="AC53" s="10"/>
      <c r="AD53" s="10"/>
      <c r="AE53" s="10"/>
      <c r="AF53" s="54"/>
      <c r="AG53" s="10"/>
      <c r="AH53" s="10"/>
      <c r="AI53" s="10"/>
      <c r="AJ53" s="10"/>
      <c r="AK53" s="10"/>
      <c r="AM53" s="10"/>
      <c r="AN53" s="10"/>
      <c r="AO53" s="10"/>
      <c r="AP53" s="10"/>
      <c r="AQ53" s="10"/>
      <c r="AR53" s="10"/>
      <c r="AS53" s="10"/>
      <c r="AT53" s="54"/>
      <c r="AU53" s="10"/>
      <c r="AV53" s="10"/>
      <c r="AW53" s="10"/>
      <c r="AX53" s="10"/>
      <c r="AY53" s="10"/>
    </row>
    <row r="54" spans="1:51" ht="15.75">
      <c r="A54" s="113">
        <v>6</v>
      </c>
      <c r="B54" s="117"/>
      <c r="C54" s="39"/>
      <c r="D54" s="40"/>
      <c r="E54" s="41"/>
      <c r="F54" s="42"/>
      <c r="G54" s="40"/>
      <c r="H54" s="41"/>
      <c r="I54" s="42"/>
      <c r="J54" s="40"/>
      <c r="K54" s="41"/>
      <c r="L54" s="42"/>
      <c r="M54" s="40"/>
      <c r="N54" s="41"/>
      <c r="O54" s="42"/>
      <c r="P54" s="40"/>
      <c r="Q54" s="41"/>
      <c r="R54" s="42"/>
      <c r="S54" s="43">
        <f t="shared" si="1"/>
        <v>0</v>
      </c>
      <c r="T54" s="13"/>
      <c r="U54" s="36"/>
      <c r="V54" s="36"/>
      <c r="W54" s="32"/>
      <c r="X54" s="10"/>
      <c r="Y54" s="10"/>
      <c r="Z54" s="10"/>
      <c r="AA54" s="10"/>
      <c r="AB54" s="10"/>
      <c r="AC54" s="10"/>
      <c r="AD54" s="10"/>
      <c r="AE54" s="10"/>
      <c r="AF54" s="54"/>
      <c r="AG54" s="10"/>
      <c r="AH54" s="10"/>
      <c r="AI54" s="10"/>
      <c r="AJ54" s="10"/>
      <c r="AK54" s="10"/>
      <c r="AM54" s="10"/>
      <c r="AN54" s="10"/>
      <c r="AO54" s="10"/>
      <c r="AP54" s="10"/>
      <c r="AQ54" s="10"/>
      <c r="AR54" s="10"/>
      <c r="AS54" s="10"/>
      <c r="AT54" s="54"/>
      <c r="AU54" s="10"/>
      <c r="AV54" s="10"/>
      <c r="AW54" s="10"/>
      <c r="AX54" s="10"/>
      <c r="AY54" s="10"/>
    </row>
    <row r="55" spans="1:51" ht="15.75">
      <c r="A55" s="113">
        <v>7</v>
      </c>
      <c r="B55" s="117"/>
      <c r="C55" s="39"/>
      <c r="D55" s="40"/>
      <c r="E55" s="41"/>
      <c r="F55" s="42"/>
      <c r="G55" s="40"/>
      <c r="H55" s="41"/>
      <c r="I55" s="42"/>
      <c r="J55" s="40"/>
      <c r="K55" s="41"/>
      <c r="L55" s="42"/>
      <c r="M55" s="40"/>
      <c r="N55" s="41"/>
      <c r="O55" s="42"/>
      <c r="P55" s="40"/>
      <c r="Q55" s="41"/>
      <c r="R55" s="42"/>
      <c r="S55" s="43">
        <f t="shared" si="1"/>
        <v>0</v>
      </c>
      <c r="T55" s="13"/>
      <c r="U55" s="36"/>
      <c r="V55" s="36"/>
      <c r="W55" s="32"/>
      <c r="X55" s="10"/>
      <c r="Y55" s="10"/>
      <c r="Z55" s="10"/>
      <c r="AA55" s="10"/>
      <c r="AB55" s="10"/>
      <c r="AC55" s="10"/>
      <c r="AD55" s="10"/>
      <c r="AE55" s="10"/>
      <c r="AF55" s="54"/>
      <c r="AG55" s="10"/>
      <c r="AH55" s="10"/>
      <c r="AI55" s="10"/>
      <c r="AJ55" s="10"/>
      <c r="AK55" s="10"/>
      <c r="AM55" s="10"/>
      <c r="AN55" s="10"/>
      <c r="AO55" s="10"/>
      <c r="AP55" s="10"/>
      <c r="AQ55" s="10"/>
      <c r="AR55" s="10"/>
      <c r="AS55" s="10"/>
      <c r="AT55" s="54"/>
      <c r="AU55" s="10"/>
      <c r="AV55" s="10"/>
      <c r="AW55" s="10"/>
      <c r="AX55" s="10"/>
      <c r="AY55" s="10"/>
    </row>
    <row r="56" spans="1:51" ht="15.75">
      <c r="A56" s="113">
        <v>8</v>
      </c>
      <c r="B56" s="117"/>
      <c r="C56" s="39"/>
      <c r="D56" s="40"/>
      <c r="E56" s="41"/>
      <c r="F56" s="42"/>
      <c r="G56" s="40"/>
      <c r="H56" s="41"/>
      <c r="I56" s="42"/>
      <c r="J56" s="40"/>
      <c r="K56" s="41"/>
      <c r="L56" s="42"/>
      <c r="M56" s="40"/>
      <c r="N56" s="41"/>
      <c r="O56" s="42"/>
      <c r="P56" s="40"/>
      <c r="Q56" s="41"/>
      <c r="R56" s="42"/>
      <c r="S56" s="43">
        <f t="shared" si="1"/>
        <v>0</v>
      </c>
      <c r="T56" s="13"/>
      <c r="U56" s="36"/>
      <c r="V56" s="36"/>
      <c r="W56" s="32"/>
      <c r="X56" s="10"/>
      <c r="Y56" s="10"/>
      <c r="Z56" s="10"/>
      <c r="AA56" s="10"/>
      <c r="AB56" s="10"/>
      <c r="AC56" s="10"/>
      <c r="AD56" s="10"/>
      <c r="AE56" s="10"/>
      <c r="AF56" s="54"/>
      <c r="AG56" s="10"/>
      <c r="AH56" s="10"/>
      <c r="AI56" s="10"/>
      <c r="AJ56" s="10"/>
      <c r="AK56" s="10"/>
      <c r="AM56" s="10"/>
      <c r="AN56" s="10"/>
      <c r="AO56" s="10"/>
      <c r="AP56" s="10"/>
      <c r="AQ56" s="10"/>
      <c r="AR56" s="10"/>
      <c r="AS56" s="10"/>
      <c r="AT56" s="54"/>
      <c r="AU56" s="10"/>
      <c r="AV56" s="10"/>
      <c r="AW56" s="10"/>
      <c r="AX56" s="10"/>
      <c r="AY56" s="10"/>
    </row>
    <row r="57" spans="1:19" ht="15.75" hidden="1">
      <c r="A57" s="69">
        <v>25</v>
      </c>
      <c r="B57" s="109"/>
      <c r="C57" s="65"/>
      <c r="D57" s="66"/>
      <c r="E57" s="67"/>
      <c r="F57" s="68"/>
      <c r="G57" s="66"/>
      <c r="H57" s="67"/>
      <c r="I57" s="68"/>
      <c r="J57" s="66"/>
      <c r="K57" s="67"/>
      <c r="L57" s="68"/>
      <c r="M57" s="66"/>
      <c r="N57" s="67"/>
      <c r="O57" s="68"/>
      <c r="P57" s="66"/>
      <c r="Q57" s="67"/>
      <c r="R57" s="68"/>
      <c r="S57" s="110">
        <f aca="true" t="shared" si="2" ref="S57:S69">SUM(D57:R57)</f>
        <v>0</v>
      </c>
    </row>
    <row r="58" spans="1:19" ht="15.75" hidden="1">
      <c r="A58" s="69">
        <v>26</v>
      </c>
      <c r="B58" s="111"/>
      <c r="C58" s="83"/>
      <c r="D58" s="66"/>
      <c r="E58" s="67"/>
      <c r="F58" s="68"/>
      <c r="G58" s="66"/>
      <c r="H58" s="67"/>
      <c r="I58" s="68"/>
      <c r="J58" s="66"/>
      <c r="K58" s="67"/>
      <c r="L58" s="68"/>
      <c r="M58" s="66"/>
      <c r="N58" s="67"/>
      <c r="O58" s="68"/>
      <c r="P58" s="66"/>
      <c r="Q58" s="67"/>
      <c r="R58" s="68"/>
      <c r="S58" s="110">
        <f t="shared" si="2"/>
        <v>0</v>
      </c>
    </row>
    <row r="59" spans="1:19" ht="15.75" hidden="1">
      <c r="A59" s="69">
        <v>27</v>
      </c>
      <c r="B59" s="109"/>
      <c r="C59" s="65"/>
      <c r="D59" s="66"/>
      <c r="E59" s="67"/>
      <c r="F59" s="68"/>
      <c r="G59" s="66"/>
      <c r="H59" s="67"/>
      <c r="I59" s="68"/>
      <c r="J59" s="66"/>
      <c r="K59" s="67"/>
      <c r="L59" s="68"/>
      <c r="M59" s="66"/>
      <c r="N59" s="67"/>
      <c r="O59" s="68"/>
      <c r="P59" s="66"/>
      <c r="Q59" s="67"/>
      <c r="R59" s="68"/>
      <c r="S59" s="110">
        <f t="shared" si="2"/>
        <v>0</v>
      </c>
    </row>
    <row r="60" spans="1:19" ht="15.75" hidden="1">
      <c r="A60" s="69">
        <v>28</v>
      </c>
      <c r="B60" s="109"/>
      <c r="C60" s="83"/>
      <c r="D60" s="66"/>
      <c r="E60" s="67"/>
      <c r="F60" s="68"/>
      <c r="G60" s="66"/>
      <c r="H60" s="67"/>
      <c r="I60" s="68"/>
      <c r="J60" s="66"/>
      <c r="K60" s="67"/>
      <c r="L60" s="68"/>
      <c r="M60" s="66"/>
      <c r="N60" s="67"/>
      <c r="O60" s="68"/>
      <c r="P60" s="66"/>
      <c r="Q60" s="67"/>
      <c r="R60" s="68"/>
      <c r="S60" s="110">
        <f t="shared" si="2"/>
        <v>0</v>
      </c>
    </row>
    <row r="61" spans="1:19" ht="15.75" hidden="1">
      <c r="A61" s="69">
        <v>29</v>
      </c>
      <c r="B61" s="84"/>
      <c r="C61" s="83"/>
      <c r="D61" s="66"/>
      <c r="E61" s="67"/>
      <c r="F61" s="68"/>
      <c r="G61" s="66"/>
      <c r="H61" s="67"/>
      <c r="I61" s="68"/>
      <c r="J61" s="66"/>
      <c r="K61" s="67"/>
      <c r="L61" s="68"/>
      <c r="M61" s="66"/>
      <c r="N61" s="67"/>
      <c r="O61" s="68"/>
      <c r="P61" s="66"/>
      <c r="Q61" s="67"/>
      <c r="R61" s="68"/>
      <c r="S61" s="110">
        <f t="shared" si="2"/>
        <v>0</v>
      </c>
    </row>
    <row r="62" spans="1:19" ht="15.75" hidden="1">
      <c r="A62" s="69">
        <v>30</v>
      </c>
      <c r="B62" s="84"/>
      <c r="C62" s="83"/>
      <c r="D62" s="66"/>
      <c r="E62" s="67"/>
      <c r="F62" s="68"/>
      <c r="G62" s="66"/>
      <c r="H62" s="67"/>
      <c r="I62" s="68"/>
      <c r="J62" s="66"/>
      <c r="K62" s="67"/>
      <c r="L62" s="68"/>
      <c r="M62" s="66"/>
      <c r="N62" s="67"/>
      <c r="O62" s="68"/>
      <c r="P62" s="66"/>
      <c r="Q62" s="67"/>
      <c r="R62" s="68"/>
      <c r="S62" s="110">
        <f t="shared" si="2"/>
        <v>0</v>
      </c>
    </row>
    <row r="63" spans="1:19" ht="15.75" hidden="1">
      <c r="A63" s="69">
        <v>31</v>
      </c>
      <c r="B63" s="84"/>
      <c r="C63" s="83"/>
      <c r="D63" s="66"/>
      <c r="E63" s="67"/>
      <c r="F63" s="68"/>
      <c r="G63" s="66"/>
      <c r="H63" s="67"/>
      <c r="I63" s="68"/>
      <c r="J63" s="66"/>
      <c r="K63" s="67"/>
      <c r="L63" s="68"/>
      <c r="M63" s="66"/>
      <c r="N63" s="67"/>
      <c r="O63" s="68"/>
      <c r="P63" s="66"/>
      <c r="Q63" s="67"/>
      <c r="R63" s="68"/>
      <c r="S63" s="110">
        <f t="shared" si="2"/>
        <v>0</v>
      </c>
    </row>
    <row r="64" spans="1:19" ht="15.75" hidden="1">
      <c r="A64" s="69">
        <v>32</v>
      </c>
      <c r="B64" s="109"/>
      <c r="C64" s="65"/>
      <c r="D64" s="66"/>
      <c r="E64" s="67"/>
      <c r="F64" s="68"/>
      <c r="G64" s="66"/>
      <c r="H64" s="67"/>
      <c r="I64" s="68"/>
      <c r="J64" s="66"/>
      <c r="K64" s="67"/>
      <c r="L64" s="68"/>
      <c r="M64" s="66"/>
      <c r="N64" s="67"/>
      <c r="O64" s="68"/>
      <c r="P64" s="66"/>
      <c r="Q64" s="67"/>
      <c r="R64" s="68"/>
      <c r="S64" s="110">
        <f t="shared" si="2"/>
        <v>0</v>
      </c>
    </row>
    <row r="65" spans="1:19" ht="15.75" hidden="1">
      <c r="A65" s="69">
        <v>33</v>
      </c>
      <c r="B65" s="77"/>
      <c r="C65" s="83"/>
      <c r="D65" s="66"/>
      <c r="E65" s="67"/>
      <c r="F65" s="68"/>
      <c r="G65" s="66"/>
      <c r="H65" s="67"/>
      <c r="I65" s="68"/>
      <c r="J65" s="66"/>
      <c r="K65" s="67"/>
      <c r="L65" s="68"/>
      <c r="M65" s="66"/>
      <c r="N65" s="67"/>
      <c r="O65" s="68"/>
      <c r="P65" s="66"/>
      <c r="Q65" s="67"/>
      <c r="R65" s="68"/>
      <c r="S65" s="110">
        <f t="shared" si="2"/>
        <v>0</v>
      </c>
    </row>
    <row r="66" spans="1:19" ht="15.75" hidden="1">
      <c r="A66" s="69">
        <v>34</v>
      </c>
      <c r="B66" s="84"/>
      <c r="C66" s="83"/>
      <c r="D66" s="66"/>
      <c r="E66" s="67"/>
      <c r="F66" s="68"/>
      <c r="G66" s="66"/>
      <c r="H66" s="67"/>
      <c r="I66" s="68"/>
      <c r="J66" s="66"/>
      <c r="K66" s="67"/>
      <c r="L66" s="68"/>
      <c r="M66" s="66"/>
      <c r="N66" s="67"/>
      <c r="O66" s="68"/>
      <c r="P66" s="66"/>
      <c r="Q66" s="67"/>
      <c r="R66" s="68"/>
      <c r="S66" s="110">
        <f t="shared" si="2"/>
        <v>0</v>
      </c>
    </row>
    <row r="67" spans="1:19" ht="15.75" hidden="1">
      <c r="A67" s="69">
        <v>35</v>
      </c>
      <c r="B67" s="109"/>
      <c r="C67" s="65"/>
      <c r="D67" s="66"/>
      <c r="E67" s="67"/>
      <c r="F67" s="68"/>
      <c r="G67" s="66"/>
      <c r="H67" s="67"/>
      <c r="I67" s="68"/>
      <c r="J67" s="66"/>
      <c r="K67" s="67"/>
      <c r="L67" s="68"/>
      <c r="M67" s="66"/>
      <c r="N67" s="67"/>
      <c r="O67" s="68"/>
      <c r="P67" s="66"/>
      <c r="Q67" s="67"/>
      <c r="R67" s="68"/>
      <c r="S67" s="110">
        <f t="shared" si="2"/>
        <v>0</v>
      </c>
    </row>
    <row r="68" spans="1:19" ht="15.75" hidden="1">
      <c r="A68" s="69">
        <v>36</v>
      </c>
      <c r="B68" s="111"/>
      <c r="C68" s="83"/>
      <c r="D68" s="66"/>
      <c r="E68" s="67"/>
      <c r="F68" s="68"/>
      <c r="G68" s="66"/>
      <c r="H68" s="67"/>
      <c r="I68" s="68"/>
      <c r="J68" s="66"/>
      <c r="K68" s="67"/>
      <c r="L68" s="68"/>
      <c r="M68" s="66"/>
      <c r="N68" s="67"/>
      <c r="O68" s="68"/>
      <c r="P68" s="66"/>
      <c r="Q68" s="67"/>
      <c r="R68" s="68"/>
      <c r="S68" s="110">
        <f t="shared" si="2"/>
        <v>0</v>
      </c>
    </row>
    <row r="69" spans="1:19" ht="15.75" hidden="1">
      <c r="A69" s="69">
        <v>37</v>
      </c>
      <c r="B69" s="109"/>
      <c r="C69" s="65"/>
      <c r="D69" s="66"/>
      <c r="E69" s="67"/>
      <c r="F69" s="68"/>
      <c r="G69" s="66"/>
      <c r="H69" s="67"/>
      <c r="I69" s="68"/>
      <c r="J69" s="66"/>
      <c r="K69" s="67"/>
      <c r="L69" s="68"/>
      <c r="M69" s="66"/>
      <c r="N69" s="67"/>
      <c r="O69" s="68"/>
      <c r="P69" s="66"/>
      <c r="Q69" s="67"/>
      <c r="R69" s="68"/>
      <c r="S69" s="110">
        <f t="shared" si="2"/>
        <v>0</v>
      </c>
    </row>
    <row r="70" spans="1:19" ht="15.75">
      <c r="A70" s="13"/>
      <c r="B70" s="72"/>
      <c r="C70" s="8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13"/>
    </row>
    <row r="72" spans="1:23" ht="12.75" customHeight="1">
      <c r="A72" s="189" t="s">
        <v>76</v>
      </c>
      <c r="B72" s="189"/>
      <c r="C72" s="189"/>
      <c r="D72" s="9"/>
      <c r="E72" s="9"/>
      <c r="F72" s="9"/>
      <c r="G72" s="21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10"/>
      <c r="U72" s="10"/>
      <c r="V72" s="10"/>
      <c r="W72" s="10"/>
    </row>
    <row r="73" spans="1:23" ht="15">
      <c r="A73" s="9"/>
      <c r="B73" s="10"/>
      <c r="C73" s="185" t="s">
        <v>22</v>
      </c>
      <c r="D73" s="187">
        <v>252.58</v>
      </c>
      <c r="E73" s="187"/>
      <c r="F73" s="187"/>
      <c r="G73" s="190"/>
      <c r="H73" s="190"/>
      <c r="I73" s="190"/>
      <c r="J73" s="187"/>
      <c r="K73" s="187"/>
      <c r="L73" s="187"/>
      <c r="M73" s="187"/>
      <c r="N73" s="187"/>
      <c r="O73" s="187"/>
      <c r="P73" s="187"/>
      <c r="Q73" s="187"/>
      <c r="R73" s="187"/>
      <c r="S73" s="182" t="s">
        <v>23</v>
      </c>
      <c r="T73" s="182"/>
      <c r="U73" s="182"/>
      <c r="V73" s="182"/>
      <c r="W73" s="182"/>
    </row>
    <row r="74" spans="1:23" ht="12.75" customHeight="1">
      <c r="A74" s="9"/>
      <c r="B74" s="10"/>
      <c r="C74" s="185"/>
      <c r="D74" s="183" t="s">
        <v>102</v>
      </c>
      <c r="E74" s="183"/>
      <c r="F74" s="183"/>
      <c r="G74" s="184"/>
      <c r="H74" s="184"/>
      <c r="I74" s="184"/>
      <c r="J74" s="184"/>
      <c r="K74" s="184"/>
      <c r="L74" s="184"/>
      <c r="M74" s="183"/>
      <c r="N74" s="183"/>
      <c r="O74" s="183"/>
      <c r="P74" s="183"/>
      <c r="Q74" s="183"/>
      <c r="R74" s="183"/>
      <c r="S74" s="9"/>
      <c r="T74" s="10"/>
      <c r="U74" s="10"/>
      <c r="V74" s="10"/>
      <c r="W74" s="10"/>
    </row>
    <row r="75" spans="1:23" ht="15">
      <c r="A75" s="9"/>
      <c r="B75" s="8"/>
      <c r="C75" s="185" t="s">
        <v>24</v>
      </c>
      <c r="D75" s="186">
        <v>9.116</v>
      </c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2" t="s">
        <v>25</v>
      </c>
      <c r="T75" s="182"/>
      <c r="U75" s="182"/>
      <c r="V75" s="182"/>
      <c r="W75" s="182"/>
    </row>
    <row r="76" spans="1:23" ht="12.75" customHeight="1">
      <c r="A76" s="9"/>
      <c r="B76" s="8"/>
      <c r="C76" s="185"/>
      <c r="D76" s="183" t="s">
        <v>102</v>
      </c>
      <c r="E76" s="183"/>
      <c r="F76" s="183"/>
      <c r="G76" s="184"/>
      <c r="H76" s="184"/>
      <c r="I76" s="184"/>
      <c r="J76" s="184"/>
      <c r="K76" s="184"/>
      <c r="L76" s="184"/>
      <c r="M76" s="184"/>
      <c r="N76" s="184"/>
      <c r="O76" s="184"/>
      <c r="P76" s="183"/>
      <c r="Q76" s="183"/>
      <c r="R76" s="183"/>
      <c r="S76" s="9"/>
      <c r="T76" s="10"/>
      <c r="U76" s="10"/>
      <c r="V76" s="10"/>
      <c r="W76" s="10"/>
    </row>
    <row r="77" spans="1:23" ht="15">
      <c r="A77" s="9"/>
      <c r="B77" s="8"/>
      <c r="C77" s="63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9"/>
      <c r="T77" s="10"/>
      <c r="U77" s="10"/>
      <c r="V77" s="10"/>
      <c r="W77" s="10"/>
    </row>
    <row r="78" spans="1:23" ht="15">
      <c r="A78" s="179" t="s">
        <v>26</v>
      </c>
      <c r="B78" s="180" t="s">
        <v>27</v>
      </c>
      <c r="C78" s="181" t="s">
        <v>28</v>
      </c>
      <c r="D78" s="178" t="s">
        <v>29</v>
      </c>
      <c r="E78" s="178"/>
      <c r="F78" s="178"/>
      <c r="G78" s="178" t="s">
        <v>30</v>
      </c>
      <c r="H78" s="178"/>
      <c r="I78" s="178"/>
      <c r="J78" s="178" t="s">
        <v>7</v>
      </c>
      <c r="K78" s="178"/>
      <c r="L78" s="178"/>
      <c r="M78" s="178" t="s">
        <v>8</v>
      </c>
      <c r="N78" s="178"/>
      <c r="O78" s="178"/>
      <c r="P78" s="178" t="s">
        <v>9</v>
      </c>
      <c r="Q78" s="178"/>
      <c r="R78" s="178"/>
      <c r="S78" s="178" t="s">
        <v>31</v>
      </c>
      <c r="T78" s="15"/>
      <c r="U78" s="15"/>
      <c r="V78" s="15"/>
      <c r="W78" s="32"/>
    </row>
    <row r="79" spans="1:23" ht="15.75">
      <c r="A79" s="179"/>
      <c r="B79" s="180"/>
      <c r="C79" s="181"/>
      <c r="D79" s="56" t="s">
        <v>32</v>
      </c>
      <c r="E79" s="57" t="s">
        <v>33</v>
      </c>
      <c r="F79" s="58" t="s">
        <v>34</v>
      </c>
      <c r="G79" s="56" t="s">
        <v>32</v>
      </c>
      <c r="H79" s="57" t="s">
        <v>33</v>
      </c>
      <c r="I79" s="58" t="s">
        <v>34</v>
      </c>
      <c r="J79" s="56" t="s">
        <v>32</v>
      </c>
      <c r="K79" s="57" t="s">
        <v>33</v>
      </c>
      <c r="L79" s="58" t="s">
        <v>34</v>
      </c>
      <c r="M79" s="56" t="s">
        <v>32</v>
      </c>
      <c r="N79" s="57" t="s">
        <v>33</v>
      </c>
      <c r="O79" s="58" t="s">
        <v>34</v>
      </c>
      <c r="P79" s="56" t="s">
        <v>32</v>
      </c>
      <c r="Q79" s="57" t="s">
        <v>33</v>
      </c>
      <c r="R79" s="58" t="s">
        <v>34</v>
      </c>
      <c r="S79" s="178"/>
      <c r="T79" s="36"/>
      <c r="U79" s="36"/>
      <c r="V79" s="36"/>
      <c r="W79" s="32"/>
    </row>
    <row r="80" spans="1:23" ht="15.75">
      <c r="A80" s="59">
        <v>1</v>
      </c>
      <c r="B80" s="129" t="s">
        <v>206</v>
      </c>
      <c r="C80" s="47" t="s">
        <v>104</v>
      </c>
      <c r="D80" s="40">
        <v>30</v>
      </c>
      <c r="E80" s="41"/>
      <c r="F80" s="42"/>
      <c r="G80" s="40"/>
      <c r="H80" s="41"/>
      <c r="I80" s="42"/>
      <c r="J80" s="40"/>
      <c r="K80" s="41"/>
      <c r="L80" s="42"/>
      <c r="M80" s="40"/>
      <c r="N80" s="41"/>
      <c r="O80" s="42"/>
      <c r="P80" s="40"/>
      <c r="Q80" s="41"/>
      <c r="R80" s="42"/>
      <c r="S80" s="46">
        <f>SUM(D80:R80)</f>
        <v>30</v>
      </c>
      <c r="T80" s="13"/>
      <c r="U80" s="36"/>
      <c r="V80" s="36"/>
      <c r="W80" s="32"/>
    </row>
    <row r="81" spans="1:23" ht="15.75">
      <c r="A81" s="59">
        <v>2</v>
      </c>
      <c r="B81" s="143" t="s">
        <v>92</v>
      </c>
      <c r="C81" s="39" t="s">
        <v>77</v>
      </c>
      <c r="D81" s="40">
        <v>17</v>
      </c>
      <c r="E81" s="41">
        <v>5</v>
      </c>
      <c r="F81" s="42">
        <v>5</v>
      </c>
      <c r="G81" s="40"/>
      <c r="H81" s="41"/>
      <c r="I81" s="42"/>
      <c r="J81" s="40"/>
      <c r="K81" s="41"/>
      <c r="L81" s="42"/>
      <c r="M81" s="40"/>
      <c r="N81" s="41"/>
      <c r="O81" s="42"/>
      <c r="P81" s="40"/>
      <c r="Q81" s="41"/>
      <c r="R81" s="42"/>
      <c r="S81" s="46">
        <f>SUM(D81:R81)</f>
        <v>27</v>
      </c>
      <c r="T81" s="13"/>
      <c r="U81" s="36"/>
      <c r="V81" s="36"/>
      <c r="W81" s="32"/>
    </row>
    <row r="82" spans="1:23" ht="15.75">
      <c r="A82" s="59">
        <v>3</v>
      </c>
      <c r="B82" s="112"/>
      <c r="C82" s="47"/>
      <c r="D82" s="40"/>
      <c r="E82" s="41"/>
      <c r="F82" s="42"/>
      <c r="G82" s="40"/>
      <c r="H82" s="41"/>
      <c r="I82" s="42"/>
      <c r="J82" s="40"/>
      <c r="K82" s="41"/>
      <c r="L82" s="42"/>
      <c r="M82" s="40"/>
      <c r="N82" s="41"/>
      <c r="O82" s="42"/>
      <c r="P82" s="40"/>
      <c r="Q82" s="41"/>
      <c r="R82" s="42"/>
      <c r="S82" s="46">
        <f>SUM(D82:R82)</f>
        <v>0</v>
      </c>
      <c r="T82" s="13"/>
      <c r="U82" s="36"/>
      <c r="V82" s="36"/>
      <c r="W82" s="32"/>
    </row>
    <row r="83" spans="1:23" ht="15.75">
      <c r="A83" s="69">
        <v>4</v>
      </c>
      <c r="B83" s="62"/>
      <c r="C83" s="47"/>
      <c r="D83" s="40"/>
      <c r="E83" s="41"/>
      <c r="F83" s="42"/>
      <c r="G83" s="40"/>
      <c r="H83" s="41"/>
      <c r="I83" s="42"/>
      <c r="J83" s="40"/>
      <c r="K83" s="41"/>
      <c r="L83" s="42"/>
      <c r="M83" s="40"/>
      <c r="N83" s="41"/>
      <c r="O83" s="42"/>
      <c r="P83" s="40"/>
      <c r="Q83" s="41"/>
      <c r="R83" s="42"/>
      <c r="S83" s="46">
        <f>SUM(D83:R83)</f>
        <v>0</v>
      </c>
      <c r="T83" s="13"/>
      <c r="U83" s="36"/>
      <c r="V83" s="36"/>
      <c r="W83" s="32"/>
    </row>
    <row r="84" spans="1:23" ht="15.75">
      <c r="A84" s="69">
        <v>5</v>
      </c>
      <c r="B84" s="62"/>
      <c r="C84" s="47"/>
      <c r="D84" s="40"/>
      <c r="E84" s="41"/>
      <c r="F84" s="42"/>
      <c r="G84" s="40"/>
      <c r="H84" s="41"/>
      <c r="I84" s="42"/>
      <c r="J84" s="40"/>
      <c r="K84" s="41"/>
      <c r="L84" s="42"/>
      <c r="M84" s="40"/>
      <c r="N84" s="41"/>
      <c r="O84" s="42"/>
      <c r="P84" s="40"/>
      <c r="Q84" s="41"/>
      <c r="R84" s="42"/>
      <c r="S84" s="46">
        <f>SUM(D84:R84)</f>
        <v>0</v>
      </c>
      <c r="T84" s="13"/>
      <c r="U84" s="36"/>
      <c r="V84" s="36"/>
      <c r="W84" s="32"/>
    </row>
    <row r="85" spans="1:23" ht="15.75">
      <c r="A85" s="69">
        <v>6</v>
      </c>
      <c r="B85" s="62"/>
      <c r="C85" s="47"/>
      <c r="D85" s="40"/>
      <c r="E85" s="41"/>
      <c r="F85" s="42"/>
      <c r="G85" s="40"/>
      <c r="H85" s="41"/>
      <c r="I85" s="42"/>
      <c r="J85" s="40"/>
      <c r="K85" s="41"/>
      <c r="L85" s="42"/>
      <c r="M85" s="40"/>
      <c r="N85" s="41"/>
      <c r="O85" s="42"/>
      <c r="P85" s="40"/>
      <c r="Q85" s="41"/>
      <c r="R85" s="42"/>
      <c r="S85" s="46">
        <f>SUM(D85:R85)</f>
        <v>0</v>
      </c>
      <c r="T85" s="13"/>
      <c r="U85" s="36"/>
      <c r="V85" s="36"/>
      <c r="W85" s="32"/>
    </row>
    <row r="86" spans="1:23" ht="15.75">
      <c r="A86" s="69">
        <v>7</v>
      </c>
      <c r="B86" s="62"/>
      <c r="C86" s="47"/>
      <c r="D86" s="40"/>
      <c r="E86" s="41"/>
      <c r="F86" s="42"/>
      <c r="G86" s="40"/>
      <c r="H86" s="41"/>
      <c r="I86" s="42"/>
      <c r="J86" s="40"/>
      <c r="K86" s="41"/>
      <c r="L86" s="42"/>
      <c r="M86" s="40"/>
      <c r="N86" s="41"/>
      <c r="O86" s="42"/>
      <c r="P86" s="40"/>
      <c r="Q86" s="41"/>
      <c r="R86" s="42"/>
      <c r="S86" s="46">
        <f>SUM(D86:R86)</f>
        <v>0</v>
      </c>
      <c r="T86" s="13"/>
      <c r="U86" s="36"/>
      <c r="V86" s="36"/>
      <c r="W86" s="32"/>
    </row>
    <row r="87" spans="1:23" ht="15.75">
      <c r="A87" s="69">
        <v>8</v>
      </c>
      <c r="B87" s="62"/>
      <c r="C87" s="47"/>
      <c r="D87" s="40"/>
      <c r="E87" s="41"/>
      <c r="F87" s="42"/>
      <c r="G87" s="40"/>
      <c r="H87" s="41"/>
      <c r="I87" s="42"/>
      <c r="J87" s="40"/>
      <c r="K87" s="41"/>
      <c r="L87" s="42"/>
      <c r="M87" s="40"/>
      <c r="N87" s="41"/>
      <c r="O87" s="42"/>
      <c r="P87" s="40"/>
      <c r="Q87" s="41"/>
      <c r="R87" s="42"/>
      <c r="S87" s="46">
        <f>SUM(D87:R87)</f>
        <v>0</v>
      </c>
      <c r="T87" s="13"/>
      <c r="U87" s="36"/>
      <c r="V87" s="36"/>
      <c r="W87" s="32"/>
    </row>
    <row r="88" spans="1:23" ht="15.75">
      <c r="A88" s="13"/>
      <c r="B88" s="72"/>
      <c r="C88" s="8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13"/>
      <c r="U88" s="36"/>
      <c r="V88" s="36"/>
      <c r="W88" s="32"/>
    </row>
    <row r="89" spans="1:23" ht="15.75">
      <c r="A89" s="71"/>
      <c r="B89" s="72"/>
      <c r="C89" s="8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13"/>
      <c r="U89" s="36"/>
      <c r="V89" s="36"/>
      <c r="W89" s="32"/>
    </row>
    <row r="90" spans="1:23" ht="12.75" customHeight="1">
      <c r="A90" s="189" t="s">
        <v>79</v>
      </c>
      <c r="B90" s="189"/>
      <c r="C90" s="189"/>
      <c r="D90" s="9"/>
      <c r="E90" s="9"/>
      <c r="F90" s="9"/>
      <c r="G90" s="21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10"/>
      <c r="U90" s="10"/>
      <c r="V90" s="10"/>
      <c r="W90" s="10"/>
    </row>
    <row r="91" spans="1:23" ht="15">
      <c r="A91" s="9"/>
      <c r="B91" s="10"/>
      <c r="C91" s="185" t="s">
        <v>22</v>
      </c>
      <c r="D91" s="187">
        <v>257.82</v>
      </c>
      <c r="E91" s="187"/>
      <c r="F91" s="187"/>
      <c r="G91" s="190"/>
      <c r="H91" s="190"/>
      <c r="I91" s="190"/>
      <c r="J91" s="187"/>
      <c r="K91" s="187"/>
      <c r="L91" s="187"/>
      <c r="M91" s="187"/>
      <c r="N91" s="187"/>
      <c r="O91" s="187"/>
      <c r="P91" s="187"/>
      <c r="Q91" s="187"/>
      <c r="R91" s="187"/>
      <c r="S91" s="182" t="s">
        <v>23</v>
      </c>
      <c r="T91" s="182"/>
      <c r="U91" s="182"/>
      <c r="V91" s="182"/>
      <c r="W91" s="182"/>
    </row>
    <row r="92" spans="1:23" ht="12.75" customHeight="1">
      <c r="A92" s="9"/>
      <c r="B92" s="10"/>
      <c r="C92" s="185"/>
      <c r="D92" s="183" t="s">
        <v>207</v>
      </c>
      <c r="E92" s="183"/>
      <c r="F92" s="183"/>
      <c r="G92" s="184"/>
      <c r="H92" s="184"/>
      <c r="I92" s="184"/>
      <c r="J92" s="183"/>
      <c r="K92" s="183"/>
      <c r="L92" s="183"/>
      <c r="M92" s="188"/>
      <c r="N92" s="188"/>
      <c r="O92" s="188"/>
      <c r="P92" s="183"/>
      <c r="Q92" s="183"/>
      <c r="R92" s="183"/>
      <c r="S92" s="9"/>
      <c r="T92" s="10"/>
      <c r="U92" s="10"/>
      <c r="V92" s="10"/>
      <c r="W92" s="10"/>
    </row>
    <row r="93" spans="1:23" ht="15.75" customHeight="1">
      <c r="A93" s="9"/>
      <c r="B93" s="8"/>
      <c r="C93" s="185" t="s">
        <v>24</v>
      </c>
      <c r="D93" s="186">
        <v>8.902</v>
      </c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2" t="s">
        <v>25</v>
      </c>
      <c r="T93" s="182"/>
      <c r="U93" s="182"/>
      <c r="V93" s="182"/>
      <c r="W93" s="182"/>
    </row>
    <row r="94" spans="1:23" ht="12.75" customHeight="1">
      <c r="A94" s="9"/>
      <c r="B94" s="8"/>
      <c r="C94" s="185"/>
      <c r="D94" s="183" t="s">
        <v>91</v>
      </c>
      <c r="E94" s="183"/>
      <c r="F94" s="183"/>
      <c r="G94" s="184"/>
      <c r="H94" s="184"/>
      <c r="I94" s="184"/>
      <c r="J94" s="183"/>
      <c r="K94" s="183"/>
      <c r="L94" s="183"/>
      <c r="M94" s="183"/>
      <c r="N94" s="183"/>
      <c r="O94" s="183"/>
      <c r="P94" s="183"/>
      <c r="Q94" s="183"/>
      <c r="R94" s="183"/>
      <c r="S94" s="9"/>
      <c r="T94" s="10"/>
      <c r="U94" s="10"/>
      <c r="V94" s="10"/>
      <c r="W94" s="10"/>
    </row>
    <row r="95" spans="1:23" ht="15">
      <c r="A95" s="9"/>
      <c r="B95" s="8"/>
      <c r="C95" s="3"/>
      <c r="T95" s="10"/>
      <c r="U95" s="10"/>
      <c r="V95" s="10"/>
      <c r="W95" s="10"/>
    </row>
    <row r="96" spans="1:23" ht="15">
      <c r="A96" s="179" t="s">
        <v>26</v>
      </c>
      <c r="B96" s="180" t="s">
        <v>27</v>
      </c>
      <c r="C96" s="181" t="s">
        <v>28</v>
      </c>
      <c r="D96" s="178" t="s">
        <v>29</v>
      </c>
      <c r="E96" s="178"/>
      <c r="F96" s="178"/>
      <c r="G96" s="178" t="s">
        <v>30</v>
      </c>
      <c r="H96" s="178"/>
      <c r="I96" s="178"/>
      <c r="J96" s="178" t="s">
        <v>7</v>
      </c>
      <c r="K96" s="178"/>
      <c r="L96" s="178"/>
      <c r="M96" s="178" t="s">
        <v>8</v>
      </c>
      <c r="N96" s="178"/>
      <c r="O96" s="178"/>
      <c r="P96" s="178" t="s">
        <v>9</v>
      </c>
      <c r="Q96" s="178"/>
      <c r="R96" s="178"/>
      <c r="S96" s="178" t="s">
        <v>31</v>
      </c>
      <c r="T96" s="15"/>
      <c r="U96" s="15"/>
      <c r="V96" s="15"/>
      <c r="W96" s="32"/>
    </row>
    <row r="97" spans="1:23" ht="15.75">
      <c r="A97" s="179"/>
      <c r="B97" s="180"/>
      <c r="C97" s="181"/>
      <c r="D97" s="56" t="s">
        <v>32</v>
      </c>
      <c r="E97" s="57" t="s">
        <v>33</v>
      </c>
      <c r="F97" s="58" t="s">
        <v>34</v>
      </c>
      <c r="G97" s="56" t="s">
        <v>32</v>
      </c>
      <c r="H97" s="57" t="s">
        <v>33</v>
      </c>
      <c r="I97" s="58" t="s">
        <v>34</v>
      </c>
      <c r="J97" s="56" t="s">
        <v>32</v>
      </c>
      <c r="K97" s="57" t="s">
        <v>33</v>
      </c>
      <c r="L97" s="58" t="s">
        <v>34</v>
      </c>
      <c r="M97" s="56" t="s">
        <v>32</v>
      </c>
      <c r="N97" s="57" t="s">
        <v>33</v>
      </c>
      <c r="O97" s="58" t="s">
        <v>34</v>
      </c>
      <c r="P97" s="56" t="s">
        <v>32</v>
      </c>
      <c r="Q97" s="57" t="s">
        <v>33</v>
      </c>
      <c r="R97" s="58" t="s">
        <v>34</v>
      </c>
      <c r="S97" s="178"/>
      <c r="T97" s="36"/>
      <c r="U97" s="36"/>
      <c r="V97" s="15"/>
      <c r="W97" s="32"/>
    </row>
    <row r="98" spans="1:23" ht="15.75">
      <c r="A98" s="59">
        <v>1</v>
      </c>
      <c r="B98" s="177" t="s">
        <v>78</v>
      </c>
      <c r="C98" s="47" t="s">
        <v>77</v>
      </c>
      <c r="D98" s="74">
        <v>40</v>
      </c>
      <c r="E98" s="75"/>
      <c r="F98" s="76">
        <v>5</v>
      </c>
      <c r="G98" s="74"/>
      <c r="H98" s="75"/>
      <c r="I98" s="76"/>
      <c r="J98" s="74"/>
      <c r="K98" s="75"/>
      <c r="L98" s="76"/>
      <c r="M98" s="74"/>
      <c r="N98" s="75"/>
      <c r="O98" s="76"/>
      <c r="P98" s="74"/>
      <c r="Q98" s="75"/>
      <c r="R98" s="76"/>
      <c r="S98" s="46">
        <f>SUM(D98:R98)</f>
        <v>45</v>
      </c>
      <c r="T98" s="13"/>
      <c r="U98" s="36"/>
      <c r="V98" s="15"/>
      <c r="W98" s="32"/>
    </row>
    <row r="99" spans="1:23" ht="15.75">
      <c r="A99" s="59">
        <v>2</v>
      </c>
      <c r="B99" s="143" t="s">
        <v>208</v>
      </c>
      <c r="C99" s="47" t="s">
        <v>209</v>
      </c>
      <c r="D99" s="74">
        <v>27</v>
      </c>
      <c r="E99" s="75">
        <v>5</v>
      </c>
      <c r="F99" s="76"/>
      <c r="G99" s="74"/>
      <c r="H99" s="75"/>
      <c r="I99" s="76"/>
      <c r="J99" s="74"/>
      <c r="K99" s="75"/>
      <c r="L99" s="76"/>
      <c r="M99" s="74"/>
      <c r="N99" s="75"/>
      <c r="O99" s="76"/>
      <c r="P99" s="74"/>
      <c r="Q99" s="75"/>
      <c r="R99" s="76"/>
      <c r="S99" s="46">
        <f>SUM(D99:R99)</f>
        <v>32</v>
      </c>
      <c r="T99" s="13"/>
      <c r="U99" s="36"/>
      <c r="V99" s="15"/>
      <c r="W99" s="32"/>
    </row>
    <row r="100" spans="1:23" ht="15.75">
      <c r="A100" s="59">
        <v>3</v>
      </c>
      <c r="B100" s="119" t="s">
        <v>105</v>
      </c>
      <c r="C100" s="39" t="s">
        <v>77</v>
      </c>
      <c r="D100" s="40">
        <v>15</v>
      </c>
      <c r="E100" s="41"/>
      <c r="F100" s="42"/>
      <c r="G100" s="40"/>
      <c r="H100" s="41"/>
      <c r="I100" s="42"/>
      <c r="J100" s="40"/>
      <c r="K100" s="41"/>
      <c r="L100" s="42"/>
      <c r="M100" s="40"/>
      <c r="N100" s="41"/>
      <c r="O100" s="42"/>
      <c r="P100" s="40"/>
      <c r="Q100" s="41"/>
      <c r="R100" s="42"/>
      <c r="S100" s="46">
        <f>SUM(D100:R100)</f>
        <v>15</v>
      </c>
      <c r="T100" s="13"/>
      <c r="U100" s="36"/>
      <c r="V100" s="15"/>
      <c r="W100" s="32"/>
    </row>
    <row r="101" spans="1:23" ht="15.75">
      <c r="A101" s="113">
        <v>4</v>
      </c>
      <c r="B101" s="114"/>
      <c r="C101" s="39"/>
      <c r="D101" s="40"/>
      <c r="E101" s="41"/>
      <c r="F101" s="42"/>
      <c r="G101" s="40"/>
      <c r="H101" s="41"/>
      <c r="I101" s="42"/>
      <c r="J101" s="40"/>
      <c r="K101" s="41"/>
      <c r="L101" s="42"/>
      <c r="M101" s="40"/>
      <c r="N101" s="41"/>
      <c r="O101" s="42"/>
      <c r="P101" s="40"/>
      <c r="Q101" s="41"/>
      <c r="R101" s="42"/>
      <c r="S101" s="46">
        <f>SUM(D101:R101)</f>
        <v>0</v>
      </c>
      <c r="T101" s="13"/>
      <c r="U101" s="13"/>
      <c r="V101" s="15"/>
      <c r="W101" s="32"/>
    </row>
    <row r="102" spans="1:23" ht="15.75">
      <c r="A102" s="113">
        <v>5</v>
      </c>
      <c r="B102" s="114"/>
      <c r="C102" s="39"/>
      <c r="D102" s="40"/>
      <c r="E102" s="41"/>
      <c r="F102" s="42"/>
      <c r="G102" s="40"/>
      <c r="H102" s="41"/>
      <c r="I102" s="42"/>
      <c r="J102" s="40"/>
      <c r="K102" s="41"/>
      <c r="L102" s="42"/>
      <c r="M102" s="40"/>
      <c r="N102" s="41"/>
      <c r="O102" s="42"/>
      <c r="P102" s="40"/>
      <c r="Q102" s="41"/>
      <c r="R102" s="42"/>
      <c r="S102" s="46">
        <f>SUM(D102:R102)</f>
        <v>0</v>
      </c>
      <c r="T102" s="13"/>
      <c r="U102" s="13"/>
      <c r="V102" s="15"/>
      <c r="W102" s="32"/>
    </row>
    <row r="103" spans="1:23" ht="15.75">
      <c r="A103" s="113">
        <v>6</v>
      </c>
      <c r="B103" s="114"/>
      <c r="C103" s="39"/>
      <c r="D103" s="40"/>
      <c r="E103" s="41"/>
      <c r="F103" s="42"/>
      <c r="G103" s="40"/>
      <c r="H103" s="41"/>
      <c r="I103" s="42"/>
      <c r="J103" s="40"/>
      <c r="K103" s="41"/>
      <c r="L103" s="42"/>
      <c r="M103" s="40"/>
      <c r="N103" s="41"/>
      <c r="O103" s="42"/>
      <c r="P103" s="40"/>
      <c r="Q103" s="41"/>
      <c r="R103" s="42"/>
      <c r="S103" s="46">
        <f>SUM(D103:R103)</f>
        <v>0</v>
      </c>
      <c r="T103" s="13"/>
      <c r="U103" s="13"/>
      <c r="V103" s="13"/>
      <c r="W103" s="10"/>
    </row>
    <row r="104" spans="1:23" ht="15.75">
      <c r="A104" s="113">
        <v>7</v>
      </c>
      <c r="B104" s="114"/>
      <c r="C104" s="39"/>
      <c r="D104" s="40"/>
      <c r="E104" s="41"/>
      <c r="F104" s="42"/>
      <c r="G104" s="40"/>
      <c r="H104" s="41"/>
      <c r="I104" s="42"/>
      <c r="J104" s="40"/>
      <c r="K104" s="41"/>
      <c r="L104" s="42"/>
      <c r="M104" s="40"/>
      <c r="N104" s="41"/>
      <c r="O104" s="42"/>
      <c r="P104" s="40"/>
      <c r="Q104" s="41"/>
      <c r="R104" s="42"/>
      <c r="S104" s="46">
        <f>SUM(D104:R104)</f>
        <v>0</v>
      </c>
      <c r="T104" s="13"/>
      <c r="U104" s="13"/>
      <c r="V104" s="13"/>
      <c r="W104" s="10"/>
    </row>
    <row r="105" spans="1:23" ht="15.75">
      <c r="A105" s="113">
        <v>8</v>
      </c>
      <c r="B105" s="114"/>
      <c r="C105" s="39"/>
      <c r="D105" s="40"/>
      <c r="E105" s="41"/>
      <c r="F105" s="42"/>
      <c r="G105" s="40"/>
      <c r="H105" s="41"/>
      <c r="I105" s="42"/>
      <c r="J105" s="40"/>
      <c r="K105" s="41"/>
      <c r="L105" s="42"/>
      <c r="M105" s="40"/>
      <c r="N105" s="41"/>
      <c r="O105" s="42"/>
      <c r="P105" s="40"/>
      <c r="Q105" s="41"/>
      <c r="R105" s="42"/>
      <c r="S105" s="46">
        <f>SUM(D105:R105)</f>
        <v>0</v>
      </c>
      <c r="T105" s="13"/>
      <c r="U105" s="13"/>
      <c r="V105" s="13"/>
      <c r="W105" s="10"/>
    </row>
    <row r="106" spans="20:23" ht="15.75">
      <c r="T106" s="13"/>
      <c r="U106" s="13"/>
      <c r="V106" s="13"/>
      <c r="W106" s="10"/>
    </row>
    <row r="107" spans="1:41" s="10" customFormat="1" ht="18" customHeight="1">
      <c r="A107" s="1"/>
      <c r="B107" s="2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1:41" s="10" customFormat="1" ht="17.25" customHeight="1">
      <c r="A108" s="1"/>
      <c r="B108" s="2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1:41" s="10" customFormat="1" ht="17.25" customHeight="1">
      <c r="A109" s="1"/>
      <c r="B109" s="2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1:41" s="10" customFormat="1" ht="17.25" customHeight="1">
      <c r="A110" s="1"/>
      <c r="B110" s="2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1:41" s="10" customFormat="1" ht="17.25" customHeight="1">
      <c r="A111" s="1"/>
      <c r="B111" s="2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1:41" s="10" customFormat="1" ht="17.25" customHeight="1">
      <c r="A112" s="1"/>
      <c r="B112" s="2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1:19" s="10" customFormat="1" ht="17.25" customHeight="1" hidden="1">
      <c r="A113" s="1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s="10" customFormat="1" ht="17.25" customHeight="1" hidden="1">
      <c r="A114" s="1"/>
      <c r="B114" s="2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s="10" customFormat="1" ht="17.25" customHeight="1" hidden="1">
      <c r="A115" s="1"/>
      <c r="B115" s="2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s="10" customFormat="1" ht="17.25" customHeight="1" hidden="1">
      <c r="A116" s="1"/>
      <c r="B116" s="2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s="10" customFormat="1" ht="17.25" customHeight="1" hidden="1">
      <c r="A117" s="1"/>
      <c r="B117" s="2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s="10" customFormat="1" ht="17.25" customHeight="1" hidden="1">
      <c r="A118" s="1"/>
      <c r="B118" s="2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s="10" customFormat="1" ht="17.25" customHeight="1" hidden="1">
      <c r="A119" s="1"/>
      <c r="B119" s="2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s="10" customFormat="1" ht="17.25" customHeight="1" hidden="1">
      <c r="A120" s="1"/>
      <c r="B120" s="2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s="10" customFormat="1" ht="17.25" customHeight="1" hidden="1">
      <c r="A121" s="1"/>
      <c r="B121" s="2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s="10" customFormat="1" ht="17.25" customHeight="1" hidden="1">
      <c r="A122" s="1"/>
      <c r="B122" s="2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ht="17.25" customHeight="1" hidden="1"/>
    <row r="124" ht="17.25" customHeight="1"/>
    <row r="125" ht="17.25" customHeight="1"/>
  </sheetData>
  <sheetProtection selectLockedCells="1" selectUnlockedCells="1"/>
  <mergeCells count="143">
    <mergeCell ref="M96:O96"/>
    <mergeCell ref="P96:R96"/>
    <mergeCell ref="S96:S97"/>
    <mergeCell ref="A96:A97"/>
    <mergeCell ref="B96:B97"/>
    <mergeCell ref="C96:C97"/>
    <mergeCell ref="D96:F96"/>
    <mergeCell ref="G96:I96"/>
    <mergeCell ref="J96:L96"/>
    <mergeCell ref="S93:W93"/>
    <mergeCell ref="D94:F94"/>
    <mergeCell ref="G94:I94"/>
    <mergeCell ref="J94:L94"/>
    <mergeCell ref="M94:O94"/>
    <mergeCell ref="P94:R94"/>
    <mergeCell ref="C93:C94"/>
    <mergeCell ref="D93:F93"/>
    <mergeCell ref="G93:I93"/>
    <mergeCell ref="J93:L93"/>
    <mergeCell ref="M93:O93"/>
    <mergeCell ref="P93:R93"/>
    <mergeCell ref="S91:W91"/>
    <mergeCell ref="D92:F92"/>
    <mergeCell ref="G92:I92"/>
    <mergeCell ref="J92:L92"/>
    <mergeCell ref="M92:O92"/>
    <mergeCell ref="P92:R92"/>
    <mergeCell ref="M78:O78"/>
    <mergeCell ref="P78:R78"/>
    <mergeCell ref="S78:S79"/>
    <mergeCell ref="A90:C90"/>
    <mergeCell ref="C91:C92"/>
    <mergeCell ref="D91:F91"/>
    <mergeCell ref="G91:I91"/>
    <mergeCell ref="J91:L91"/>
    <mergeCell ref="M91:O91"/>
    <mergeCell ref="P91:R91"/>
    <mergeCell ref="A78:A79"/>
    <mergeCell ref="B78:B79"/>
    <mergeCell ref="C78:C79"/>
    <mergeCell ref="D78:F78"/>
    <mergeCell ref="G78:I78"/>
    <mergeCell ref="J78:L78"/>
    <mergeCell ref="S75:W75"/>
    <mergeCell ref="D76:F76"/>
    <mergeCell ref="G76:I76"/>
    <mergeCell ref="J76:L76"/>
    <mergeCell ref="M76:O76"/>
    <mergeCell ref="P76:R76"/>
    <mergeCell ref="C75:C76"/>
    <mergeCell ref="D75:F75"/>
    <mergeCell ref="G75:I75"/>
    <mergeCell ref="J75:L75"/>
    <mergeCell ref="M75:O75"/>
    <mergeCell ref="P75:R75"/>
    <mergeCell ref="S73:W73"/>
    <mergeCell ref="D74:F74"/>
    <mergeCell ref="G74:I74"/>
    <mergeCell ref="J74:L74"/>
    <mergeCell ref="M74:O74"/>
    <mergeCell ref="P74:R74"/>
    <mergeCell ref="M47:O47"/>
    <mergeCell ref="P47:R47"/>
    <mergeCell ref="S47:S48"/>
    <mergeCell ref="A72:C72"/>
    <mergeCell ref="C73:C74"/>
    <mergeCell ref="D73:F73"/>
    <mergeCell ref="G73:I73"/>
    <mergeCell ref="J73:L73"/>
    <mergeCell ref="M73:O73"/>
    <mergeCell ref="P73:R73"/>
    <mergeCell ref="A47:A48"/>
    <mergeCell ref="B47:B48"/>
    <mergeCell ref="C47:C48"/>
    <mergeCell ref="D47:F47"/>
    <mergeCell ref="G47:I47"/>
    <mergeCell ref="J47:L47"/>
    <mergeCell ref="P44:R44"/>
    <mergeCell ref="S44:W44"/>
    <mergeCell ref="D45:F45"/>
    <mergeCell ref="G45:I45"/>
    <mergeCell ref="J45:L45"/>
    <mergeCell ref="M45:O45"/>
    <mergeCell ref="P45:R45"/>
    <mergeCell ref="D43:F43"/>
    <mergeCell ref="G43:I43"/>
    <mergeCell ref="J43:L43"/>
    <mergeCell ref="M43:O43"/>
    <mergeCell ref="P43:R43"/>
    <mergeCell ref="C44:C45"/>
    <mergeCell ref="D44:F44"/>
    <mergeCell ref="G44:I44"/>
    <mergeCell ref="J44:L44"/>
    <mergeCell ref="M44:O44"/>
    <mergeCell ref="P29:R29"/>
    <mergeCell ref="S29:S30"/>
    <mergeCell ref="A41:C41"/>
    <mergeCell ref="C42:C43"/>
    <mergeCell ref="D42:F42"/>
    <mergeCell ref="G42:I42"/>
    <mergeCell ref="J42:L42"/>
    <mergeCell ref="M42:O42"/>
    <mergeCell ref="P42:R42"/>
    <mergeCell ref="S42:W42"/>
    <mergeCell ref="M27:O27"/>
    <mergeCell ref="P27:R27"/>
    <mergeCell ref="S27:T27"/>
    <mergeCell ref="A29:A30"/>
    <mergeCell ref="B29:B30"/>
    <mergeCell ref="C29:C30"/>
    <mergeCell ref="D29:F29"/>
    <mergeCell ref="G29:I29"/>
    <mergeCell ref="J29:L29"/>
    <mergeCell ref="M29:O29"/>
    <mergeCell ref="S25:T25"/>
    <mergeCell ref="C26:C27"/>
    <mergeCell ref="D26:F26"/>
    <mergeCell ref="G26:I26"/>
    <mergeCell ref="J26:L26"/>
    <mergeCell ref="M26:O26"/>
    <mergeCell ref="P26:R26"/>
    <mergeCell ref="D27:F27"/>
    <mergeCell ref="G27:I27"/>
    <mergeCell ref="J27:L27"/>
    <mergeCell ref="P24:R24"/>
    <mergeCell ref="D25:F25"/>
    <mergeCell ref="G25:I25"/>
    <mergeCell ref="J25:L25"/>
    <mergeCell ref="M25:O25"/>
    <mergeCell ref="P25:R25"/>
    <mergeCell ref="A23:C23"/>
    <mergeCell ref="C24:C25"/>
    <mergeCell ref="D24:F24"/>
    <mergeCell ref="G24:I24"/>
    <mergeCell ref="J24:L24"/>
    <mergeCell ref="M24:O24"/>
    <mergeCell ref="X1:X14"/>
    <mergeCell ref="D4:G4"/>
    <mergeCell ref="D6:E6"/>
    <mergeCell ref="D7:E7"/>
    <mergeCell ref="D8:E8"/>
    <mergeCell ref="D9:E9"/>
    <mergeCell ref="D10:E1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Feurica</dc:creator>
  <cp:keywords/>
  <dc:description/>
  <cp:lastModifiedBy>DragRacingEvents</cp:lastModifiedBy>
  <dcterms:created xsi:type="dcterms:W3CDTF">2019-09-26T17:51:34Z</dcterms:created>
  <dcterms:modified xsi:type="dcterms:W3CDTF">2022-07-11T12:57:35Z</dcterms:modified>
  <cp:category/>
  <cp:version/>
  <cp:contentType/>
  <cp:contentStatus/>
</cp:coreProperties>
</file>